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69\กองคลัง\ผลการดำเนินงาน 68\"/>
    </mc:Choice>
  </mc:AlternateContent>
  <xr:revisionPtr revIDLastSave="0" documentId="13_ncr:1_{C9BFE130-11F5-4994-9403-7F4AB20D3812}" xr6:coauthVersionLast="47" xr6:coauthVersionMax="47" xr10:uidLastSave="{00000000-0000-0000-0000-000000000000}"/>
  <bookViews>
    <workbookView xWindow="-120" yWindow="-120" windowWidth="29040" windowHeight="15720" activeTab="11" xr2:uid="{A6D56EDD-E88E-45B2-8A0A-34D55E17551F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definedNames>
    <definedName name="_xlnm.Print_Titles" localSheetId="0">'ต.ค.67'!$6:$6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2" l="1"/>
  <c r="G24" i="12"/>
  <c r="D24" i="12"/>
  <c r="G23" i="12"/>
  <c r="D23" i="12"/>
  <c r="G22" i="12"/>
  <c r="D22" i="12"/>
  <c r="G21" i="12"/>
  <c r="D21" i="12"/>
  <c r="G20" i="12"/>
  <c r="D20" i="12"/>
  <c r="G19" i="12"/>
  <c r="D19" i="12"/>
  <c r="G18" i="12"/>
  <c r="D18" i="12"/>
  <c r="G17" i="12"/>
  <c r="D17" i="12"/>
  <c r="G16" i="12"/>
  <c r="D16" i="12"/>
  <c r="G15" i="12"/>
  <c r="D15" i="12"/>
  <c r="G14" i="12"/>
  <c r="D14" i="12"/>
  <c r="G13" i="12"/>
  <c r="D13" i="12"/>
  <c r="G12" i="12"/>
  <c r="D12" i="12"/>
  <c r="G11" i="12"/>
  <c r="D11" i="12"/>
  <c r="G10" i="12"/>
  <c r="D10" i="12"/>
  <c r="G9" i="12"/>
  <c r="D9" i="12"/>
  <c r="G8" i="12"/>
  <c r="D8" i="12"/>
  <c r="G7" i="12"/>
  <c r="D7" i="12"/>
  <c r="C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25" i="11"/>
  <c r="D25" i="11"/>
  <c r="G24" i="11"/>
  <c r="D24" i="11"/>
  <c r="G23" i="11"/>
  <c r="D23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C54" i="10"/>
  <c r="D41" i="10"/>
  <c r="D40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C27" i="9"/>
  <c r="C35" i="8"/>
  <c r="C53" i="7"/>
  <c r="C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G7" i="6"/>
  <c r="D7" i="6"/>
  <c r="C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C50" i="4"/>
  <c r="C20" i="3"/>
  <c r="C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C51" i="1"/>
  <c r="D50" i="1"/>
  <c r="D49" i="1"/>
  <c r="G50" i="1"/>
  <c r="G49" i="1"/>
  <c r="G48" i="1"/>
  <c r="D48" i="1"/>
  <c r="D47" i="1"/>
  <c r="D46" i="1"/>
  <c r="D45" i="1"/>
  <c r="D4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8" i="1"/>
  <c r="D9" i="1"/>
</calcChain>
</file>

<file path=xl/sharedStrings.xml><?xml version="1.0" encoding="utf-8"?>
<sst xmlns="http://schemas.openxmlformats.org/spreadsheetml/2006/main" count="2169" uniqueCount="1001">
  <si>
    <t>แบบ สขร.1</t>
  </si>
  <si>
    <t>เทศบาลตำบลบุญทัน</t>
  </si>
  <si>
    <t>ลำดับที่</t>
  </si>
  <si>
    <t>งานที่จัดซื้อจัดจ้าง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</si>
  <si>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</si>
  <si>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</si>
  <si>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</si>
  <si>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</si>
  <si>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</si>
  <si>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</si>
  <si>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</si>
  <si>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 ตุลาคม 2567</t>
  </si>
  <si>
    <t>วันที่ 31 เดือน ตุลาคม พ.ศ. 2567</t>
  </si>
  <si>
    <t>จ้างเหมาเครื่องเช่าถ่ายเอกสาร (ต.ค)</t>
  </si>
  <si>
    <t>เฉพาะเจาะจง</t>
  </si>
  <si>
    <t>ไม่เกินวงเงินงบประมาณและราคากลาง</t>
  </si>
  <si>
    <t>บันทึกข้อตกลงเลขที่ 2/2568  ลงวันที่ 1 ตุลาคม 2567</t>
  </si>
  <si>
    <t>บันทึกข้อตกลงเลขที่ 3/2568  ลงวันที่ 1 ตุลาคม 2567</t>
  </si>
  <si>
    <t>บันทึกข้อตกลงเลขที่ 4/2568  ลงวันที่ 1 ตุลาคม 2567</t>
  </si>
  <si>
    <t>บันทึกข้อตกลงเลขที่ 5/2568  ลงวันที่ 1 ตุลาคม 2567</t>
  </si>
  <si>
    <t>บันทึกข้อตกลงเลขที่ 6/2568  ลงวันที่ 1 ตุลาคม 2567</t>
  </si>
  <si>
    <t>บันทึกข้อตกลงเลขที่ 8/2568  ลงวันที่ 1 ตุลาคม 2567</t>
  </si>
  <si>
    <t>บันทึกข้อตกลงเลขที่ 9/2568  ลงวันที่ 1 ตุลาคม 2567</t>
  </si>
  <si>
    <t>บันทึกข้อตกลงเลขที่ 7/2568  ลงวันที่ 1 ตุลาคม 2567</t>
  </si>
  <si>
    <t>บันทึกข้อตกลงเลขที่ 10/2568  ลงวันที่ 1 ตุลาคม 2567</t>
  </si>
  <si>
    <t>นางสาวจุรีภรณ์ เสนาภักดิ์ 27,000.00</t>
  </si>
  <si>
    <t>นางสาวญาณัจฉรา ศรีชมษร 27,000.00</t>
  </si>
  <si>
    <t>นางสาวรัตติยากร จันทะชา 27,000.00</t>
  </si>
  <si>
    <t>ใบสั่งจ้างเลขที่ 1/2568        ลงวันที่ 1 ตุลาคม 2567</t>
  </si>
  <si>
    <t>บันทึกข้อตกลงเลขที่ 9/2568  ลงวันที่ 1 ตุลาคม 2568</t>
  </si>
  <si>
    <t>ใบสั่งจ้างเลขที่ 11/2568        ลงวันที่ 1 ตุลาคม 2567</t>
  </si>
  <si>
    <t>บันทึกข้อตกลงเลขที่ 12/2568  ลงวันที่ 1 ตุลาคม 2567</t>
  </si>
  <si>
    <t>บันทึกข้อตกลงเลขที่ 15/2568  ลงวันที่ 1 ตุลาคม 2567</t>
  </si>
  <si>
    <t>ใบสั่งจ้างเลขที่ 21/2568        ลงวันที่ 1 ตุลาคม 2567</t>
  </si>
  <si>
    <t>บันทึกข้อตกลงเลขที่ 22/2568  ลงวันที่ 1 ตุลาคม 2567</t>
  </si>
  <si>
    <t>บันทึกข้อตกลงเลขที่ 24/2568  ลงวันที่ 1 ตุลาคม 2567</t>
  </si>
  <si>
    <t>บันทึกข้อตกลงเลขที่ 25/2568  ลงวันที่ 1 ตุลาคม 2567</t>
  </si>
  <si>
    <t>บันทึกข้อตกลงเลขที่ 26/2568  ลงวันที่ 1 ตุลาคม 2567</t>
  </si>
  <si>
    <t>บันทึกข้อตกลงเลขที่ 27/2568  ลงวันที่ 1 ตุลาคม 2567</t>
  </si>
  <si>
    <t>บันทึกข้อตกลงเลขที่ 28/2568  ลงวันที่ 1 ตุลาคม 2567</t>
  </si>
  <si>
    <t>บันทึกข้อตกลงเลขที่ 23/2568  ลงวันที่ 1 ตุลาคม 2567</t>
  </si>
  <si>
    <t>บันทึกข้อตกลงเลขที่ 20/2568  ลงวันที่ 1 ตุลาคม 2567</t>
  </si>
  <si>
    <t>บันทึกข้อตกลงเลขที่ 18/2568  ลงวันที่ 1 ตุลาคม 2567</t>
  </si>
  <si>
    <t>บันทึกข้อตกลงเลขที่ 17/2568  ลงวันที่ 1 ตุลาคม 2567</t>
  </si>
  <si>
    <t>บันทึกข้อตกลงเลขที่ 14/2568  ลงวันที่ 1 ตุลาคม 2567</t>
  </si>
  <si>
    <t>บันทึกข้อตกลงเลขที่ 13/2568 ลงวันที่ 1 ตุลาคม 2567</t>
  </si>
  <si>
    <t>บันทึกข้อตกลงเลขที่ 16/2568  ลงวันที่ 1 ตุลาคม 2567</t>
  </si>
  <si>
    <t>บันทึกข้อตกลงเลขที่ 36/2568  ลงวันที่ 1 ตุลาคม 2567</t>
  </si>
  <si>
    <t>บันทึกข้อตกลงเลขที่ 35/2568  ลงวันที่ 1 ตุลาคม 2567</t>
  </si>
  <si>
    <t>บันทึกข้อตกลงเลขที่ 34/2568  ลงวันที่ 1 ตุลาคม 2567</t>
  </si>
  <si>
    <t>บันทึกข้อตกลงเลขที่ 33/2568  ลงวันที่ 1 ตุลาคม 2567</t>
  </si>
  <si>
    <t>บันทึกข้อตกลงเลขที่ 32/2568  ลงวันที่ 1 ตุลาคม 2567</t>
  </si>
  <si>
    <t>บันทึกข้อตกลงเลขที่ 31/2568  ลงวันที่ 1 ตุลาคม 2567</t>
  </si>
  <si>
    <t>บันทึกข้อตกลงเลขที่ 29/2568  ลงวันที่ 1 ตุลาคม 2567</t>
  </si>
  <si>
    <t>บันทึกข้อตกลงเลขที่30/2568  ลงวันที่ 1 ตุลาคม 2567</t>
  </si>
  <si>
    <t>จ้างเหมาโครงการขุดบ่อขยะหมู่ 5 บ้านคลองเจริญ</t>
  </si>
  <si>
    <t>ใบสั่งจ้างเลขที่ 38/2568         ลงวันที่ 16 ตุลาคม 2567</t>
  </si>
  <si>
    <t>ซื้อน้ำมันเชื้อเพลิงและหล่อลื่น</t>
  </si>
  <si>
    <t>ห้างหุ้นส่วนจำกัด ยิ่งเจริญแกรนด์ 
 41,899.00</t>
  </si>
  <si>
    <t>ใบสั่งซื้อเลขที่ 1/2568         ลงวันที่ 18 ตุลาคม 2567</t>
  </si>
  <si>
    <t>ซื้อสารส้ม</t>
  </si>
  <si>
    <t>ห้างหุ้นส่วนจำกัด แสงเจริญก้าวหน้า
54,000.00</t>
  </si>
  <si>
    <t>ใบสั่งซื้อเลขที่ 2/2568         ลงวันที่ 21 ตุลาคม 2567</t>
  </si>
  <si>
    <t>นายสมพงษ์ อ่อนละฮุง
2,400.00</t>
  </si>
  <si>
    <t>บันทึกข้อตกลงเลขที่ 40/2568  ลงวันที่ 21 ตุลาคม 2567</t>
  </si>
  <si>
    <t xml:space="preserve">จ้างเหมาบุคคล(ตุลาคม) นายสมพงษ์ อ่อนละฮุง
</t>
  </si>
  <si>
    <t>บริษัท หนองบัวแดรี่
74,081.28</t>
  </si>
  <si>
    <t>ใบสั่งซื้อเลขที่ 3/2568         ลงวันที่ 31 ตุลาคม 2567</t>
  </si>
  <si>
    <t>จ้างเหมาขับรถยนต์ส่วนกลาง</t>
  </si>
  <si>
    <t>นายสมพงษ์ อ่อนละฮุง
9,000.00</t>
  </si>
  <si>
    <t>บันทึกข้อตกลงเลขที่ 41/2568  ลงวันที่ 31 ตุลาคม 2567</t>
  </si>
  <si>
    <t>จ้างเหมาบุคคล (พฤศจิกายน) นายกาการิน สีเขียว</t>
  </si>
  <si>
    <t>นายกาการิน สีเขียว
9,000.00</t>
  </si>
  <si>
    <t>บันทึกข้อตกลงเลขที่ 42/2568  ลงวันที่ 31 ตุลาคม 2567</t>
  </si>
  <si>
    <t>จ้างเหมาบุคคล(พฤศจิกายน) นายวัตชระพงษ์ กองใจ</t>
  </si>
  <si>
    <t>นายวัตชระพงษ์ กองใจ
9,000.00</t>
  </si>
  <si>
    <t>บันทึกข้อตกลงเลขที่ 43/2568  ลงวันที่ 31 ตุลาคม 2567</t>
  </si>
  <si>
    <t>นางสาวธนิดา ศรีกุลวงศ์
9,000.00</t>
  </si>
  <si>
    <t>นางสาวจุฬา จะโนรัตน์ 
  9,000.00</t>
  </si>
  <si>
    <t>ห้างหุ้นส่วนจำกัด โอเอก๊อปปี้ เซอร์วิส
3,500.00</t>
  </si>
  <si>
    <t>นางสมพร ไกรษร
4,500.00</t>
  </si>
  <si>
    <t xml:space="preserve">                นางสาววิไล ทองกลาง
4,500.00</t>
  </si>
  <si>
    <t xml:space="preserve">                นางทัศนัย ภาษาพร
27,000.00</t>
  </si>
  <si>
    <t xml:space="preserve">      นางสาวนภาพร อาสาธง
9,000.00</t>
  </si>
  <si>
    <t>นายนิยม เพ็งธรรม
27,000.00</t>
  </si>
  <si>
    <t>นายไพฑูรย์ ไกรษร
27,000.00</t>
  </si>
  <si>
    <t xml:space="preserve">  นายอาธร อ้วนศิริ
27,000.00</t>
  </si>
  <si>
    <t xml:space="preserve"> นายเสถียร อุปราชา
27,000.00</t>
  </si>
  <si>
    <t>นายจตุพร ฉ่ำมณี
27,000.00</t>
  </si>
  <si>
    <t>นายสมร จันทธิเทศ
27,000.00</t>
  </si>
  <si>
    <t>นางสาวรุ่งนภา ต้นพนม
27,000.00</t>
  </si>
  <si>
    <t>นายสุริยัน หล้าแดง
 9,000.00</t>
  </si>
  <si>
    <t>นายประวิท คำภิละ 
 27,000.00</t>
  </si>
  <si>
    <t>นายวัชรพงษ์ ฝ่ายอุปละ
27,000.00</t>
  </si>
  <si>
    <t>นายสมเกียร มูลเพชร
27,000.00</t>
  </si>
  <si>
    <t>นายสงการ บุญเพชร
27,000.00</t>
  </si>
  <si>
    <t>นางสาวผุสดี วงเสนา
27,000.00</t>
  </si>
  <si>
    <t>นางเลียม โพติยะ
27,000.00</t>
  </si>
  <si>
    <t>นายนัครรินทร์ ทับจันทร์   
 9,000.00</t>
  </si>
  <si>
    <t>นางสาวสุนัฐดา สาลิกา
27,000.00</t>
  </si>
  <si>
    <t>นายชุติพล โสพรมมา 
27,000.00</t>
  </si>
  <si>
    <t>นายบุญส่ง จันทคูณ
27,000.00</t>
  </si>
  <si>
    <t>นายบุญตา บริวรรณ
27,000.00</t>
  </si>
  <si>
    <t>นายภูสิทธิ์ หอมพรมมา
27,000.00</t>
  </si>
  <si>
    <t>นายมนัส แสนนคร
27,000.00</t>
  </si>
  <si>
    <t>นายสุวิทย์ ป้องมี
27,000.00</t>
  </si>
  <si>
    <t>นายปารเมศรัตน์ เนียมทา 
27,000.00</t>
  </si>
  <si>
    <t>นายบุญกอง โนนสว่าง
27,000.00</t>
  </si>
  <si>
    <t>นายสากล มาลา
27,000.00</t>
  </si>
  <si>
    <t xml:space="preserve"> นางสาวทรงลักษณ์ มหามาตร
27,000.00</t>
  </si>
  <si>
    <t>นายธีธัช สารพัฒน์   
 62,600</t>
  </si>
  <si>
    <t>จ้างเหมาบุคคล (เดือน ตุลาคม) นางสมพร ไกรษร</t>
  </si>
  <si>
    <t>จ้างเหมาบุคคล (เดือน ตุลาคม) นางสาววิไล ทองกลาง</t>
  </si>
  <si>
    <t>จ้างเหมาบุคคล (เดือน ตุลาคม) นางทัศนัย ภาษาพร</t>
  </si>
  <si>
    <t>จ้างเหมาบุคคล (เดือน ตุลาคม) นางสาวธนิดา ศรีกุลวงศ์</t>
  </si>
  <si>
    <t>จ้างเหมาบุคคล (เดือน ตุลาคม) นางสาวนภาพร อาสาธง</t>
  </si>
  <si>
    <t>จ้างเหมาบุคคล (เดือน ตุลาคม) นางสาวจุฬา จะโนรัตน์</t>
  </si>
  <si>
    <t>จ้างเหมาบุคคล (เดือน ตุลาคม) นายนิยม เพ็งธรรม</t>
  </si>
  <si>
    <t>จ้างเหมาบุคคล (เดือน ตุลาคม) นายไพฑูรย์ ไกรษร</t>
  </si>
  <si>
    <t>จ้างเหมาบุคคล (เดือน ตุลาคม) นายอาธร อ้วนศิริ</t>
  </si>
  <si>
    <t>จ้างเหมาบุคคล (เดือน ตุลาคม) นายเสถียร อุปราชา</t>
  </si>
  <si>
    <t>จ้างเหมาบุคคล (เดือน ตุลาคม) นายจตุพร ฉ่ำมณี</t>
  </si>
  <si>
    <t>จ้างเหมาบุคคล (เดือน ตุลาคม) นายสมร จันทธิเทศ</t>
  </si>
  <si>
    <t>จ้างเหมาบุคคล (เดือน ตุลาคม) นางสาวรุ่งนภา ต้นพนม</t>
  </si>
  <si>
    <t>จ้างเหมาบุคคล (เดือน ตุลาคม) นางสาวจุรีภรณ์ เสนาภักดิ์</t>
  </si>
  <si>
    <t>จ้างเหมาบุคคล (เดือน ตุลาคม) นายสุริยัน หล้าแดง</t>
  </si>
  <si>
    <t>จ้างเหมาบุคคล (เดือน ตุลาคม) นายประวิท คำภิละ</t>
  </si>
  <si>
    <t>จ้างเหมาบุคคล (เดือน ตุลาคม) นายวัชรพงษ์ ฝ่ายอุปละ</t>
  </si>
  <si>
    <t>จ้างเหมาบุคคล (เดือน ตุลาคม) นายสมเกียร มูลเพชร</t>
  </si>
  <si>
    <t>จ้างเหมาบุคคล (เดือน ตุลาคม) นายสงการ บุญเพชร</t>
  </si>
  <si>
    <t>จ้างเหมาบุคคล (เดือน ตุลาคม) นางสาวผุสดี วงเสนา</t>
  </si>
  <si>
    <t>จ้างเหมาบุคคล (เดือน ตุลาคม)นางสาวญาณัจฉรา ศรีชมษร</t>
  </si>
  <si>
    <t>จ้างเหมาบุคคล (เดือน ตุลาคม) นางสาวรัตติยากร จันทะชา</t>
  </si>
  <si>
    <t>จ้างเหมาบุคคล (เดือน ตุลาคม) นางเลียม โพติยะ</t>
  </si>
  <si>
    <t>จ้างเหมาบุคคล (เดือน ตุลาคม) นายนัครรินทร์ ทับจันทร์</t>
  </si>
  <si>
    <t>จ้างเหมาบุคคล (เดือน ตุลาคม) นางสาวสุนัฐดา สาริกา</t>
  </si>
  <si>
    <t>จ้างเหมาบุคคล (เดือน ตุลาคม) นายชุติพล โสพรมมา</t>
  </si>
  <si>
    <t>จ้างเหมาบุคคล (เดือน ตุลาคม) นายบุญส่ง จันทคูณ</t>
  </si>
  <si>
    <t>จ้างเหมาบุคคล (เดือน ตุลาคม) นายบุญตา บริวรรณ</t>
  </si>
  <si>
    <t>จ้างเหมาบุคคล (เดือน ตุลาคม) นายภูสิทธิ์ หอมพรมมา</t>
  </si>
  <si>
    <t>จ้างเหมาบุคคล (เดือน ตุลาคม) นายมนัส แสนนคร</t>
  </si>
  <si>
    <t>จ้างเหมาบุคคล (เดือน ตุลาคม) นายสุวิทย์ ป้องมี</t>
  </si>
  <si>
    <t>จ้างเหมาบุคคล (เดือน ตุลาคม) นายปารเมศรัตน์ เนียมทา</t>
  </si>
  <si>
    <t>จ้างเหมาบุคคล (เดือน ตุลาคม) นายบุญกอง โนนสว่าง</t>
  </si>
  <si>
    <t>จ้างเหมาบุคคล (เดือน ตุลาคม) นายสากล มาลา</t>
  </si>
  <si>
    <t>จ้างเหมาบุคคล (เดือน ตุลาคม) นางสาวทรงลักษณ์ มหามาตร</t>
  </si>
  <si>
    <t xml:space="preserve">ซื้ออาหารเสริมนม (เดือน พฤศจิกายน)
</t>
  </si>
  <si>
    <t>สรุปผลการดำเนินการจัดซื้อจัดจ้างในรอบเดือน พฤศจิกายน 2567</t>
  </si>
  <si>
    <t>วันที่ 30 เดือน พฤศจิกายน พ.ศ. 2567</t>
  </si>
  <si>
    <t>ห้างหุ้นส่วนจำกัด ยิ่งเจริญแกรนด์
23,389.00</t>
  </si>
  <si>
    <t>ใบสั่งซื้อเลขที่ 4/2568           ลงวันที่ 1 พฤศจิกายน 2567</t>
  </si>
  <si>
    <t>ซื้อวัสดุอุปกรณ์ก่อสร้าง (สีน้ำ/ปูน/ทราย)</t>
  </si>
  <si>
    <t>พิมพ์พรวัสดุก่อสร้าง
7,805.00</t>
  </si>
  <si>
    <t>ใบสั่งซื้อเลขที่ 5/2568            ลงวันที่ 1 พฤศจิกายน 2567</t>
  </si>
  <si>
    <t xml:space="preserve">ซื้อวัสดุอุปกรณ์ก่อสร้าง  </t>
  </si>
  <si>
    <t>พิจิตรตราพาณิชย์
4,540.00</t>
  </si>
  <si>
    <t>ใบสั่งซื้อเลขที่ 6/2568            ลงวันที่ 1 พฤศจิกายน 2567</t>
  </si>
  <si>
    <t>จ้างเหมาเช่าเครื่องถ่ายเอกสาร
 (เดือน พฤศจิกายน)</t>
  </si>
  <si>
    <t>ใบสั่งจ้างเลขที่ 44/2568        ลงวันที่ 1 พฤศจิกายน 2567</t>
  </si>
  <si>
    <t>จ้างเหมาบุคล (พฤศจิกายน) 
นางสาวประภัสษร จันทร์สว่าง</t>
  </si>
  <si>
    <t>นางสาวประภัสษร จันทร์สว่าง
7,500.00</t>
  </si>
  <si>
    <t>บันทึกข้อตกลงเลขที่ 45/2568  ลงวันที่ 6 พฤศจิกายน 2567</t>
  </si>
  <si>
    <t>ซื้อวัสดุอุปกรณ์ไฟฟ้า (หลอดไฟ/ ขั้วไฟ/
เคเบิ้ล)</t>
  </si>
  <si>
    <t>บริษัท สยามโกลบอลเฮ้าส์จำกัด มหาชน
25,135.00</t>
  </si>
  <si>
    <t>ใบสั่งซื้อเลขที่ 7/2568           ลงวันที่ 6 พฤศจิกายน 2567</t>
  </si>
  <si>
    <t>จ้างเหมาโครงการปรับปรุงฌาปนสถาน
หมู่ 9 บ้านสระแก้ว</t>
  </si>
  <si>
    <t>นายบุญจันทร์ แสนวัง
241,000.00</t>
  </si>
  <si>
    <t>ใบสั่งจ้างเลขที่ 46/2568        ลงวันที่ 11 พฤศจิกายน 2567</t>
  </si>
  <si>
    <t>ซื้อวัสดอุปกรณ์ไฟฟ้า (โคมไฟสปอร์ตไลท์/
เทปพันสาย/ หลอดไฟ)</t>
  </si>
  <si>
    <t>บริษัท สยามโกลบอลเฮ้าส์จำกัด มหาชน
5,443.00</t>
  </si>
  <si>
    <t>ใบสั่งซื้อเลขที่ 9/2568           ลงวันที่ 11 พฤศจิกายน 2567</t>
  </si>
  <si>
    <t>ซื้อวัสดุอุปกรณ์ไฟฟ้า (สายไฟ/ ปลั๊ก/ 
หลอดไฟ)</t>
  </si>
  <si>
    <t>ห้างหุ้นส่วนจำกัด บุญธรรมอิเล็คทริค
13,000.00</t>
  </si>
  <si>
    <t>ใบสั่งซื้อเลขที่ 8/2568           ลงวันที่ 13 พฤศจิกายน 2567</t>
  </si>
  <si>
    <t>จ้างเหมาซ่อมแซมบำรุงรถกู้ชีพฉุกเฉิน</t>
  </si>
  <si>
    <t>อู่ช่างเภา
16,800.00</t>
  </si>
  <si>
    <t>ใบสั่งจ้างเลขที่ 47/2568        ลงวันที่ 13 พฤศจิกายน 2567</t>
  </si>
  <si>
    <t>จ้างเหมาเวทีประดับตกแต่งเวทีกลางและ
สถานที่บริเวณลอยกระทง</t>
  </si>
  <si>
    <t>นายจรูญ เวียงทัด
30,000.00</t>
  </si>
  <si>
    <t>ใบสั่งจ้างเลขที่ 48/2568        ลงวันที่ 13 พฤศจิกายน 2567</t>
  </si>
  <si>
    <t>ซื้อชุดแบบหล่อลูกปูนทรงสี่เหลี่ยม</t>
  </si>
  <si>
    <t>พิจิตรตราพาณิชย์
6,400.00</t>
  </si>
  <si>
    <t>ใบสั่งซื้อเลขที่ 10/2568         ลงวันที่ 15 พฤศจิกายน 2567</t>
  </si>
  <si>
    <t>จ้างปรับปรุงถนนลูกรังด้วยหินคลุกภูหมีไปไร่กิจเจริญ</t>
  </si>
  <si>
    <t>ห้างหุ้นส่วนจำกัด กิตติธัช เจริญทรัพย์
275,000.00</t>
  </si>
  <si>
    <t>ใบสั่งจ้างเลขที่ 49/2568        ลงวันที่ 18 พฤศจิกายน 2567</t>
  </si>
  <si>
    <t>ซื้อครุภัณฑ์ก่อสร้าง 
เทปวัดระยะ 50 เมตร</t>
  </si>
  <si>
    <t>พิจิตรตราพาณิชย์
1,500.00</t>
  </si>
  <si>
    <t>ใบสั่งซื้อเลขที่ 11/2568         ลงวันที่ 18 พฤศจิกายน 2567</t>
  </si>
  <si>
    <t>ซื้อครุภัณฑ์ก่อสร้าง
เทปวัดระยะ 100 เมตร</t>
  </si>
  <si>
    <t>พิจิตรตราพาณิชย์
3,000.00</t>
  </si>
  <si>
    <t>ใบสั่งซื้อเลขที่ 12/2568         ลงวันที่ 18 พฤศจิกายน 2567</t>
  </si>
  <si>
    <t>ซื้อครุภัณฑ์โฆษณาและเผยแพร่ 
(กล้องดิจิตอล)</t>
  </si>
  <si>
    <t>พิจิตรตราพาณิชย์
39,500.00</t>
  </si>
  <si>
    <t>ใบสั่งซื้อเลขที่ 13/2568         ลงวันที่ 18 พฤศจิกายน 2567</t>
  </si>
  <si>
    <t>ซื้อหมึกเครื่องถ่ายเอกสารสำนักงาน</t>
  </si>
  <si>
    <t>ห้างหุ้นส่วนจำกัด โอเอก๊อปปี้ เซอร์วิส
10,500.00</t>
  </si>
  <si>
    <t>ใบสั่งซื้อเลขที่ 14/2568         ลงวันที่ 26 พฤศจิกายน 2567</t>
  </si>
  <si>
    <t>ห้างหุ้นส่วนจำกัด ยิ่งเจริญแกรนด์
22,033.00</t>
  </si>
  <si>
    <t>ใบสั่งซื้อเลขที่ 15/2568         ลงวันที่ 27 พฤศจิกายน 2567</t>
  </si>
  <si>
    <t>จ้างซ่อมแซมรถยนต์ส่วนกลาง 
กจ 6380 (เช็คระยะ)</t>
  </si>
  <si>
    <t>บริษัทโตโยต้า หนองบัวลำภู
6,433.36</t>
  </si>
  <si>
    <t>ใบสั่งจ้างเลขที่ 50/2568        ลงวันที่ 28 พฤศจิกายน 2567</t>
  </si>
  <si>
    <t>จ้างเหมาเช่าเครื่องถ่ายเอกสาร
 (เดือน ธันวาคม)</t>
  </si>
  <si>
    <t>ใบสั่งจ้างเลขที่ 51/2568        ลงวันที่ 29 พฤศจิกายน 2567</t>
  </si>
  <si>
    <t>จ้างเหมาบุคคล(ธันวาคม) 
นางสาวประภัสษร จันทร์สว่าง</t>
  </si>
  <si>
    <t>นางสาวประภัสษร จันทร์สว่าง
9,000.00</t>
  </si>
  <si>
    <t>ใบสั่งจ้างเลขที่ 52/2568        ลงวันที่ 29 พฤศจิกายน 2567</t>
  </si>
  <si>
    <t>จ้างซ่อมแซมรถยนต์ส่วนกลาง 
กข 2891</t>
  </si>
  <si>
    <t>อู่วิระการช่าง
4,260.00</t>
  </si>
  <si>
    <t>ใบสั่งจ้างเลขที่ 53/2568        ลงวันที่ 29 พฤศจิกายน 2567</t>
  </si>
  <si>
    <t>ซื้ออาหารเสริมนม (เดือนธันวาคม)</t>
  </si>
  <si>
    <t>บริษัท หนองบัว แดรี่
68,531.40</t>
  </si>
  <si>
    <t>ใบสั่งซื้อเลขที่ 16/2568         ลงวันที่ 29 พฤศจิกายน 2567</t>
  </si>
  <si>
    <t>ซื้อวัสดุอุปกรณ์ประปา</t>
  </si>
  <si>
    <t>บริษัทสยามโกลบอลเฮ้าส์จำกัด มหาชน
21,528.00</t>
  </si>
  <si>
    <t>ใบสั่งซื้อเลขที่ 17/2568         ลงวันที่ 29 พฤศจิกายน 2567</t>
  </si>
  <si>
    <t>สรุปผลการดำเนินการจัดซื้อจัดจ้างในรอบเดือน ธันวาคม 2567</t>
  </si>
  <si>
    <t>วันที่ 25 เดือน ธันวาคม พ.ศ. 2567</t>
  </si>
  <si>
    <t>ซื้อวัสดุสำนักงาน</t>
  </si>
  <si>
    <t>ห้างหุ้นส่วนจำกัด เพื่อนเรียนนากลาง (2555)
150,000.00</t>
  </si>
  <si>
    <t>ใบสั่งซื้อเลขที่ 18/68
ลงวันที่ 12 ธันวาคม 2567</t>
  </si>
  <si>
    <t>ซื้อข้อต่อตรงเกลียวนอก 2 นิ้ว</t>
  </si>
  <si>
    <t>ร้านพิมพ์พรวัสดุก่อสร้าง
700.00</t>
  </si>
  <si>
    <t>ซื้อวัสดุคอมพิวเตอร์</t>
  </si>
  <si>
    <t>ห้างหุ้นส่วนจำกัด หนองบัวโน๊ตบุ๊ค
49,710.00</t>
  </si>
  <si>
    <t>ใบสั่งซื้อเลขที่ 19/68
ลงวันที่ 16 ธันวาคม 2567</t>
  </si>
  <si>
    <t>ซื้อถังขยะพลาสติก</t>
  </si>
  <si>
    <t>ร้านอยู่เจริญการค้า
127,5000.00</t>
  </si>
  <si>
    <t>ใบสั่งซื้อเลขที่ 20/68
ลงวันที่ 16 ธันวาคม 2567</t>
  </si>
  <si>
    <t>ซื้อวัสดุงานบ้านงานครัว</t>
  </si>
  <si>
    <t>ร้านแก้วตา
17,291.00</t>
  </si>
  <si>
    <t>ใบสั่งซื้อเลขที่ 21/68
ลงวันที่ 17 ธันวาคม 2567</t>
  </si>
  <si>
    <t>จ้างเหมาโครงการก่อสร้างท่อระบายน้ำ ซอยศาลาประชาคม หมู่ที่ 9 ถึงบ้านแม่แดง บ้านสระแก้ว หมู่ที่ 9</t>
  </si>
  <si>
    <t>ห้างหุ้นส่วนจำกัด ต.ธนทรัพย์ 59
312,000.00</t>
  </si>
  <si>
    <t>ใบสั่งจ้างเลขที่ 54/68
ลงวันที่ 17 ธันวาคม 2567</t>
  </si>
  <si>
    <t>จ้างเหมาออกแบบอาคารสำนักงาน</t>
  </si>
  <si>
    <t>นายวรวุฒิ  จันทะเลิศ
100,000.000</t>
  </si>
  <si>
    <t>ใบสั่งจ้างเลขที่ 55/68
ลงวันที่ 24 ธันวาคม 2567</t>
  </si>
  <si>
    <t>จ้างเหมาซ่อมเครื่องปริ้นเตอร์ Fujl xeroxp 225db</t>
  </si>
  <si>
    <t>ห้างหุ้นส่วนจำกัด หนองบัวโน๊ตบุ๊ค
1,200.00</t>
  </si>
  <si>
    <t>ใบสั่งจ้างเลขที่ 56/68
ลงวันที่ 24 ธันวาคม 2567</t>
  </si>
  <si>
    <t xml:space="preserve">จ้างเหมาซ่อมแซมแบตเตอรี่ GS </t>
  </si>
  <si>
    <t>ร้านเสถียรการค้า
3,850.00</t>
  </si>
  <si>
    <t>ใบสั่งจ้างเลขที่ 57/68
ลงวันที่ 24 ธันวาคม 2567</t>
  </si>
  <si>
    <t>ซื้อวัสดุน้ำมันเชื้อเพลิงและหล่อลื่น</t>
  </si>
  <si>
    <t>ห้างหุ้นส่วนจำกัด ยิ่งเจริญแกรนด์
19,685.00</t>
  </si>
  <si>
    <t>ใบสั่งซื้อเลขที่ 22/68
ลงวันที่ 24 ธันวาคม 2567</t>
  </si>
  <si>
    <t>ซื้อวัสดุอุปกรณ์ประปา (รัดแยก/ยี่โบลท์)</t>
  </si>
  <si>
    <t>ร้านเสถียรการค้า
12,400.00</t>
  </si>
  <si>
    <t>ใบสั่งซื้อเลขที่ 23/68
ลงวันที่ 24 ธันวาคม 2567</t>
  </si>
  <si>
    <t>ซื้ออาหารเสริมนม (เดือร มกราคม)</t>
  </si>
  <si>
    <t>บริษัท หนองบัว แดรี่
83,760.60</t>
  </si>
  <si>
    <t>ใบสั่งซื้อเลขที่ 25/68
ลงวันที่ 24 ธันวาคม 2567</t>
  </si>
  <si>
    <t>จ้างเหมาทำป้ายไวนิลรณรงค์ลดอุบัติเหตุช่วงเทศกาลปีใหม่ พ.ศ. 2568</t>
  </si>
  <si>
    <t>ร้านรุ่งเรืองการพิมพ์
8,625.00</t>
  </si>
  <si>
    <t>ใบสั่งจ้างเลขที่ 58/68
ลงวันที่ 25 ธันวาคม 2567</t>
  </si>
  <si>
    <t>สรุปผลการดำเนินการจัดซื้อจัดจ้างในรอบเดือน มกราคม 2568</t>
  </si>
  <si>
    <t>วันที่ 28 เดือน มกราคม พ.ศ. 2568</t>
  </si>
  <si>
    <t>จ้างเหมาเช่าเครื่องถ่ายเอกสาร (เดือนมกราคม - กันยายน)</t>
  </si>
  <si>
    <t>ห้างหุ้นส่วนจำกัด โอเอก๊อปปี้ เซอร์วิส
31,500.00</t>
  </si>
  <si>
    <t>ใบสั่งจ้างเลขที่ 59/68
ลงวันที่ 2 มกราคม 2568</t>
  </si>
  <si>
    <t>จ้างเหมาบุคคล (มกราคม - มีนาคม) นางสมพร ไกรษร</t>
  </si>
  <si>
    <t>นางสมพร  ไกรษร
13,500.00</t>
  </si>
  <si>
    <t>บันทึกข้อตกลงเลขที่ 60/68
ลงวันที่ 2 มกราคม 2568</t>
  </si>
  <si>
    <t>จ้างเหมาบุคคล (มกราคม - มีนาคม) นางสาววิไล ทองกลาง</t>
  </si>
  <si>
    <t>นางสาววิไล  ทองกลาง
13,500.00</t>
  </si>
  <si>
    <t>บันทึกข้อตกลงเลขที่ 61/68
ลงวันที่ 2 มกราคม 2568</t>
  </si>
  <si>
    <t>จ้างเหมาบุคคล (มกราคม - มีนาคม) นางทัศนัย ภาษาพร</t>
  </si>
  <si>
    <t>นางทัศนัย  ภาษาพร
27,000.00</t>
  </si>
  <si>
    <t>บันทึกข้อตกลงเลขที่ 62/68
ลงวันที่ 2 มกราคม 2568</t>
  </si>
  <si>
    <t>จ้างเหมาบุคคล (มกราคม - มีนาคม) นายนิยม เพ็งธรรม</t>
  </si>
  <si>
    <t>นายนิยม  เพ็งธรรม
27,000.00</t>
  </si>
  <si>
    <t>บันทึกข้อตกลงเลขที่ 63/68
ลงวันที่ 2 มกราคม 2568</t>
  </si>
  <si>
    <t>จ้างเหมาบุคคล (มกราคม - มีนาคม) นายไพฑูรย์ ไกรษร</t>
  </si>
  <si>
    <t>นายไพฑูรย์  ไกรษร
27,000.00</t>
  </si>
  <si>
    <t>บันทึกข้อตกลงเลขที่ 64/68
ลงวันที่ 2 มกราคม 2568</t>
  </si>
  <si>
    <t>จ้างเหมาบุคคล (มกราคม - มีนาคม) นายอาธร อ้วนศิริ</t>
  </si>
  <si>
    <t>นายอาธร  อ้วนศิริ
27,000.00</t>
  </si>
  <si>
    <t>บันทึกข้อตกลงเลขที่ 65/68
ลงวันที่ 2 มกราคม 2568</t>
  </si>
  <si>
    <t>จ้างเหมาบุคคล (มกราคม - มีนาคม) นายสมร จันทธิเทศ</t>
  </si>
  <si>
    <t>นายสมร  จันทธิเทศ
27,000.00</t>
  </si>
  <si>
    <t>บันทึกข้อตกลงเลขที่ 66/68
ลงวันที่ 2 มกราคม 2568</t>
  </si>
  <si>
    <t>จ้างเหมาบุคคล (มกราคม - มีนาคม) นายสากล มาลา</t>
  </si>
  <si>
    <t>นายสากล  มาลา
27,000.00</t>
  </si>
  <si>
    <t>บันทึกข้อตกลงเลขที่ 67/68
ลงวันที่ 2 มกราคม 2568</t>
  </si>
  <si>
    <t>จ้างเหมาบุคคล (มกราคม - มีนาคม) นายเสถียร อุปราชา</t>
  </si>
  <si>
    <t>นายเสถียร  อุปราชา
27,000.00</t>
  </si>
  <si>
    <t>บันทึกข้อตกลงเลขที่ 68/68
ลงวันที่ 2 มกราคม 2568</t>
  </si>
  <si>
    <t>จ้างเหมาบุคคล (มกราคม - มีนาคม) นายจตุพร ฉ่ำมณี</t>
  </si>
  <si>
    <t>นายจตุพร  ฉ่ำมณี
27,000.00</t>
  </si>
  <si>
    <t>บันทึกข้อตกลงเลขที่ 69/68
ลงวันที่ 2 มกราคม 2568</t>
  </si>
  <si>
    <t>จ้างเหมาบุคคล (มกราคม - มีนาคม) นายประวิท คำภิละ</t>
  </si>
  <si>
    <t>นายประวิท  คำภิละ
27,000.00</t>
  </si>
  <si>
    <t>บันทึกข้อตกลงเลขที่ 70/68
ลงวันที่ 2 มกราคม 2568</t>
  </si>
  <si>
    <t>จ้างเหมาบุคคล (มกราคม - มีนาคม) นางสาวรุ่งนภา ต้นพนม</t>
  </si>
  <si>
    <t>นางสาวรุ่งนภา  ต้นพนม
27,000.00</t>
  </si>
  <si>
    <t>บันทึกข้อตกลงเลขที่ 71/68
ลงวันที่ 2 มกราคม 2568</t>
  </si>
  <si>
    <t>จ้างเหมาบุคคล (มกราคม - มีนาคม) นางสาวจุรีภรณ์ เสนาภักดิ์</t>
  </si>
  <si>
    <t>นางสาวจุรีภรณ์  เสนาภักดิ์
27,000.00</t>
  </si>
  <si>
    <t>บันทึกข้อตกลงเลขที่ 72/68
ลงวันที่ 2 มกราคม 2568</t>
  </si>
  <si>
    <t>จ้างเหมาบุคคล (มกราคม - มีนาคม) นายวัชรพงษ์ ฝ่ายอุปละ</t>
  </si>
  <si>
    <t>นายวัชรพงษ์  ฝ่ายอุปละ
27,000.00</t>
  </si>
  <si>
    <t>บันทึกข้อตกลงเลขที่ 73/68
ลงวันที่ 2 มกราคม 2568</t>
  </si>
  <si>
    <t>จ้างเหมาบุคคล (มกราคม - มีนาคม) นายสมเกียร มูลเพชร์</t>
  </si>
  <si>
    <t>นายสมเกียร  มูลเพชร์
27,000.00</t>
  </si>
  <si>
    <t>บันทึกข้อตกลงเลขที่ 74/68
ลงวันที่ 2 มกราคม 2568</t>
  </si>
  <si>
    <t>จ้างเหมาบุคคล (มกราคม - มีนาคม) นายสงการ บุญเพชร</t>
  </si>
  <si>
    <t>นายสงการ  บุญเพชร
27,000.00</t>
  </si>
  <si>
    <t>บันทึกข้อตกลงเลขที่ 75/68
ลงวันที่ 2 มกราคม 2568</t>
  </si>
  <si>
    <t>จ้างเหมาบุคคล (มกราคม - มีนาคม) นายวัชระพงษ์  กองใจ</t>
  </si>
  <si>
    <t>นายวัชระพงษ์  กองใจ
27,000.00</t>
  </si>
  <si>
    <t>บันทึกข้อตกลงเลขที่ 76/68
ลงวันที่ 2 มกราคม 2568</t>
  </si>
  <si>
    <t>จ้างเหมาบุคคล (มกราคม - มีนาคม) นางสาวญาณัจฉรา ศรีชมษร</t>
  </si>
  <si>
    <t>นางสาวญาณัจฉรา  ศรีชมษร
27,000.00</t>
  </si>
  <si>
    <t>บันทึกข้อตกลงเลขที่ 77/68
ลงวันที่ 2 มกราคม 2568</t>
  </si>
  <si>
    <t>จ้างเหมาบุคคล (มกราคม - มีนาคม) นางสาวผุสดี วงเสนา</t>
  </si>
  <si>
    <t>นางสาวผุสดี  วงเสนา
27,000.00</t>
  </si>
  <si>
    <t>บันทึกข้อตกลงเลขที่ 78/68
ลงวันที่ 2 มกราคม 2568</t>
  </si>
  <si>
    <t>จ้างเหมาบุคคล (มกราคม - มีนาคม) นางประภัสษร  จันทร์สว่าง</t>
  </si>
  <si>
    <t>นางประภัสษร  จันทร์สว่าง
27,000.00</t>
  </si>
  <si>
    <t>บันทึกข้อตกลงเลขที่ 79/68
ลงวันที่ 2 มกราคม 2568</t>
  </si>
  <si>
    <t>จ้างเหมาบุคคล (มกราคม - มีนาคม) นางสาวรัตติยากร จันทะชา</t>
  </si>
  <si>
    <t>นางสาวรัตติยากร  จันทะชา
27,000.00</t>
  </si>
  <si>
    <t>บันทึกข้อตกลงเลขที่ 80/68
ลงวันที่ 2 มกราคม 2568</t>
  </si>
  <si>
    <t>จ้างเหมาบุคคล (มกราคม - มีนาคม) นางเลียม โพติยะ</t>
  </si>
  <si>
    <t>นางเลียม  โพติยะ
27,000.00</t>
  </si>
  <si>
    <t>บันทึกข้อตกลงเลขที่ 81/68
ลงวันที่ 2 มกราคม 2568</t>
  </si>
  <si>
    <t>จ้างเหมาบุคคล (มกราคม - มีนาคม) นางสาวสุนัฐดา สาริกา</t>
  </si>
  <si>
    <t>นางสาวสุนัฐดา  สาริกา
27,000.00</t>
  </si>
  <si>
    <t>บันทึกข้อตกลงเลขที่ 82/68
ลงวันที่ 2 มกราคม 2568</t>
  </si>
  <si>
    <t>จ้างเหมาบุคคล (มกราคม - มีนาคม) นายบุญตา บริวรรณ</t>
  </si>
  <si>
    <t>นายบุญตา  บริวรรณ
27,000.00</t>
  </si>
  <si>
    <t>บันทึกข้อตกลงเลขที่ 83/68
ลงวันที่ 2 มกราคม 2568</t>
  </si>
  <si>
    <t>จ้างเหมาบุคคล (มกราคม - มีนาคม) นายชุติพล โสพรมมา</t>
  </si>
  <si>
    <t>นายชุติพล  โสพรมมา
27,000.00</t>
  </si>
  <si>
    <t>บันทึกข้อตกลงเลขที่ 84/68
ลงวันที่ 2 มกราคม 2568</t>
  </si>
  <si>
    <t>จ้างเหมาบุคคล (มกราคม - มีนาคม) นายบุญส่ง จันทคูณ</t>
  </si>
  <si>
    <t>นายบุญส่ง  จันทคูณ
27,000.00</t>
  </si>
  <si>
    <t>บันทึกข้อตกลงเลขที่ 85/68
ลงวันที่ 2 มกราคม 2568</t>
  </si>
  <si>
    <t>จ้างเหมาบุคคล (มกราคม - มีนาคม) นายภูสิทธิ์ หอมพรมมา</t>
  </si>
  <si>
    <t>นายภูสิทธิ์  หอมพรมมา
27,000.00</t>
  </si>
  <si>
    <t>บันทึกข้อตกลงเลขที่ 86/68
ลงวันที่ 2 มกราคม 2568</t>
  </si>
  <si>
    <t>จ้างเหมาบุคคล (มกราคม - มีนาคม) นายมนัส แสนนคร</t>
  </si>
  <si>
    <t>นายมนัส  แสนนคร
27,000.00</t>
  </si>
  <si>
    <t>บันทึกข้อตกลงเลขที่ 87/68
ลงวันที่ 2 มกราคม 2568</t>
  </si>
  <si>
    <t>จ้างเหมาบุคคล (มกราคม - มีนาคม) นายสุวิทย์ ป้องมี</t>
  </si>
  <si>
    <t>นายสุวิทย์  ป้องมี
27,000.00</t>
  </si>
  <si>
    <t>บันทึกข้อตกลงเลขที่ 88/68
ลงวันที่ 2 มกราคม 2568</t>
  </si>
  <si>
    <t>จ้างเหมาบุคคล (มกราคม - มีนาคม) นายปารเมศรัตน์ เนียมทา</t>
  </si>
  <si>
    <t>นายปารเมศรัตน์  เนียมทา
27,000.00</t>
  </si>
  <si>
    <t>บันทึกข้อตกลงเลขที่ 89/68
ลงวันที่ 2 มกราคม 2568</t>
  </si>
  <si>
    <t>จ้างเหมาบุคคล (มกราคม - มีนาคม) นายบุญกอง โนนสว่าง</t>
  </si>
  <si>
    <t>นายบุญกอง  โนนสว่าง
27,000.00</t>
  </si>
  <si>
    <t>บันทึกข้อตกลงเลขที่ 90/68
ลงวันที่ 2 มกราคม 2568</t>
  </si>
  <si>
    <t>จ้างเหมาบุคคล (มกราคม - มีนาคม) นายกาการิน  สีเขียว</t>
  </si>
  <si>
    <t>นายกาการิน  สีเขียว
27,000.00</t>
  </si>
  <si>
    <t>บันทึกข้อตกลงเลขที่ 91/68
ลงวันที่ 2 มกราคม 2568</t>
  </si>
  <si>
    <t>จ้างเหมาบุคคล (มกราคม - มีนาคม) นางสาวทรงลักษณ์ มหามาตร</t>
  </si>
  <si>
    <t>นางสาวทรงลักษณ์  มหามาตร
27,000.00</t>
  </si>
  <si>
    <t>บันทึกข้อตกลงเลขที่ 92/68
ลงวันที่ 2 มกราคม 2568</t>
  </si>
  <si>
    <t>จ้างเหมาบุคคล (มกราคม - มีนาคม) นายสมพงษ์  อ่อนละฮุง</t>
  </si>
  <si>
    <t>นายสมพงษ์  อ่อนละฮุง
27,000.00</t>
  </si>
  <si>
    <t>บันทึกข้อตกลงเลขที่ 93/68
ลงวันที่ 2 มกราคม 2568</t>
  </si>
  <si>
    <t>ซื้อหมึกเครื่องถ่ายเอกสาร (สีฟ้า)</t>
  </si>
  <si>
    <t>สั่งซื้อเลขที่ 26/68
ลงวันที่ 7 มกราคม 2568</t>
  </si>
  <si>
    <t>จ้างเหมาซ่อมแซมรถบรรทุกขยะ 80-5961</t>
  </si>
  <si>
    <t>อู่วิระการช่าง
6,040.00</t>
  </si>
  <si>
    <t>ใบสั่งจ้างเลขที่ 94/68
ลงวันที่ 9 มกราคม 2568</t>
  </si>
  <si>
    <t>จ้างเหมาเวทีและเครื่องเสียงงานวันเด็กแห่งชาติ</t>
  </si>
  <si>
    <t>นายวิรัตน์  เสนจักร์
10,000.00</t>
  </si>
  <si>
    <t>ใบสั่งจ้างเลขที่ 95/68
ลงวันที่ 10 มกราคม 2568</t>
  </si>
  <si>
    <t>จ้างเหมาซ่อมแซมรถกู้ชีพฉุกเฉิน นข 1799</t>
  </si>
  <si>
    <t>ภูไทการไฟฟ้า
18,320.00</t>
  </si>
  <si>
    <t>ใบสั่งจ้างซื้อเลขที่ 96/68
ลงวันที่ 22 มกราคม 2568</t>
  </si>
  <si>
    <t>ห้างหุ้นส่วนจำกัด ยิ่งเจริญแกรนด์
37,962.00</t>
  </si>
  <si>
    <t>ใบสั่งซื้อเลขที่ 27/68
ลงวันที่ 22 มกราคม 2568</t>
  </si>
  <si>
    <t>ซื้อครุภัณฑ์คอมพิวเตอร์ All in One</t>
  </si>
  <si>
    <t>ห้างหุ้นส่วนจำกัด หนองบัวโน๊ตบุ๊ค
24,000.00</t>
  </si>
  <si>
    <t>ใบสั่งซื้อเลขที่ 28/68
ลงวันที่ 22 มกราคม 2568</t>
  </si>
  <si>
    <t>ซื้อเครื่องสำรองไฟ</t>
  </si>
  <si>
    <t>ห้างหุ้นส่วนจำกัด หนองบัวโน๊ตบุ๊ค
2,500.00</t>
  </si>
  <si>
    <t>ใบสั่งซื้อเลขที่ 29/68
ลงวันที่ 22 มกราคม 2578</t>
  </si>
  <si>
    <t>จ้างเหมาทำตรายาง</t>
  </si>
  <si>
    <t>ร้านหนองบัวตรายาง
9,250.00</t>
  </si>
  <si>
    <t>ใบสั่งจ้างเลขที่ 97/68
ลงวันที่ 28 มกราคม 2568</t>
  </si>
  <si>
    <t>สรุปผลการดำเนินการจัดซื้อจัดจ้างในรอบเดือน กุมภาพันธ์ 2568</t>
  </si>
  <si>
    <t>วันที่ 28 เดือน กุมภาพันธ์ พ.ศ. 2568</t>
  </si>
  <si>
    <t>ซื้อครุภัณฑ์คอมพิวเตอร์ (คอมพิวเตอร์
สำหรับงานสำนักงาน)</t>
  </si>
  <si>
    <t>ห้างหุ้นส่วนจำกัด หนองบัวโน๊ตบุ๊ค
20,000.00</t>
  </si>
  <si>
    <t>ใบสั่งซื้อเลขที่ 30/2568          ลงวันที่ 5 กุมภาพันธ์ 2568</t>
  </si>
  <si>
    <t>ซื้อวัสดุอุปกรณ์ไฟฟ้า (เทปพันสายไฟ/ หลอดไฟ/ ไดโอดฟิวส์หางหนู)</t>
  </si>
  <si>
    <t>ร้านอุดมการไฟฟ้า
35,330.00</t>
  </si>
  <si>
    <t>ใบสั่งซื้อเลขที่ 31/2568          ลงวันที่ 6 กุมภาพันธ์ 2568</t>
  </si>
  <si>
    <t>ซื้อครุภัณฑ์คอมพิวเตอร์ (คอมพิวเตอร์
สำหรับงานประมวลผล)</t>
  </si>
  <si>
    <t>ห้างหุ้นส่วนจำกัด หนองบัวโน๊ตบุ๊ค
32,000.00</t>
  </si>
  <si>
    <t>ใบสั่งซื้อเลขที่ 32/2568          ลงวันที่ 6 กุมภาพันธ์ 2568</t>
  </si>
  <si>
    <t>ซื้อครุภัณฑ์คอมพิวเตอร์ (เครื่องสำรองไฟฟ้า) กองช่าง</t>
  </si>
  <si>
    <t>ใบสั่งซื้อเลขที่ 33/2568          ลงวันที่ 6 กุมภาพันธ์ 2568</t>
  </si>
  <si>
    <t>จ้างเหมาทำป้ายประชาสัมพันธ์ภาษีที่ดินและสิ่งปลูกสร้างและภาษีป้าย</t>
  </si>
  <si>
    <t>ร้านรุ่งเรืองการพิมพ์
1,200.00</t>
  </si>
  <si>
    <t>ใบสั่งจ้างเลขที่ 98/2568          ลงวันที่ 6 กุมภาพันธ์ 2568</t>
  </si>
  <si>
    <t>จ้างเหมารถแทรกเตอร์ปรับเกรดบ่อทิ้งขยะ</t>
  </si>
  <si>
    <t>นายบุญตา บริวรรณ
3,000.00</t>
  </si>
  <si>
    <t>ใบสั่งจ้างเลขที่ 99/2568          ลงวันที่ 6 กุมภาพันธ์ 2568</t>
  </si>
  <si>
    <t>จ้างเหมาริ้วขบวนแห่บุญข้าวจี่</t>
  </si>
  <si>
    <t>นางโสภา ผาแดง
6,450.00</t>
  </si>
  <si>
    <t>ใบสั่งจ้างเลขที่ 100/2568      ลงวันที่ 6 กุมภาพันธ์ 2568</t>
  </si>
  <si>
    <t>จ้างเหมารถเครื่องเสียง บุญข้าวจี่</t>
  </si>
  <si>
    <t>นายวิรัตน์ เสนจักร์
6,000.00</t>
  </si>
  <si>
    <t>ใบสั่งจ้างเลขที่ 101/2568      ลงวันที่ 6 กุมภาพันธ์ 2568</t>
  </si>
  <si>
    <t>จ้างเหมาประดับตกแต่งขบวนรถแห่ บุญข้าวจี่</t>
  </si>
  <si>
    <t>นางสาวนวลจันทร์ สามหาดไทย
5,000.00</t>
  </si>
  <si>
    <t>ใบสั่งจ้างเลขที่ 102/2568      ลงวันที่ 6 กุมภาพันธ์ 2568</t>
  </si>
  <si>
    <t>ซื้ออาหารเสริมนม (เดือนกุมภาพันธ์)</t>
  </si>
  <si>
    <t>บริษัท หนองบัว แดรี่ 
72,338.70</t>
  </si>
  <si>
    <t>ใบสั่งซื้อเลขที่ 34/2568          ลงวันที่ 7 กุมภาพันธ์ 2568</t>
  </si>
  <si>
    <t xml:space="preserve">ซื้อครุภัณฑ์คอมพิวเตอร์ (เครื่องสำรองไฟฟ้า)  </t>
  </si>
  <si>
    <t>ใบสั่งซื้อเลขที่ 35/2568          ลงวันที่ 7 กุมภาพันธ์ 2568</t>
  </si>
  <si>
    <t>ซื้อครุภัณฑ์คอมพิวเตอร์ (เครื่องพิมพ์เลเซอร์ ขาวดำ)</t>
  </si>
  <si>
    <t>ห้างหุ้นส่วนจำกัด หนองบัวโน๊ตบุ๊ค
9,900.00</t>
  </si>
  <si>
    <t>ใบสั่งซื้อเลขที่ 36/2568          ลงวันที่ 7 กุมภาพันธ์ 2568</t>
  </si>
  <si>
    <t>ซื้อครุภัณฑ์คอมพิวเตอร์ (คอมพิวเตอร์โน๊ตบุ๊ค)</t>
  </si>
  <si>
    <t>ห้างหุ้นส่วนจำกัด หนองบัวโน๊ตบุ๊ค
38,000.00</t>
  </si>
  <si>
    <t>ใบสั่งซื้อเลขที่ 37/2568          ลงวันที่ 7 กุมภาพันธ์ 2568</t>
  </si>
  <si>
    <t>ห้างหุ้นส่วนจำกัด หนองบัวโน๊ตบุ๊ค
3,300.00</t>
  </si>
  <si>
    <t>ใบสั่งซื้อเลขที่ 38/2568          ลงวันที่ 7 กุมภาพันธ์ 2568</t>
  </si>
  <si>
    <t>ซื้อครุภัณฑืคอมพิวเตอร์ (คอมพิวเตอร์ All in One)</t>
  </si>
  <si>
    <t>ห้างหุ้นส่วนจำกัด หนองบัวโน๊ตบุ๊ค
48,000.00</t>
  </si>
  <si>
    <t>ใบสั่งซื้อเลขที่ 39/2568          ลงวันที่ 10 กุมภาพันธ์ 2568</t>
  </si>
  <si>
    <t>ซื้อครุภัณฑ์คอมพิวเตอร์ (เครื่องสำรองไฟฟ้า)</t>
  </si>
  <si>
    <t>ห้างหุ้นส่วนจำกัด หนองบัวโน๊ตบุ๊ค
5,000.00</t>
  </si>
  <si>
    <t>ใบสั่งซื้อเลขที่ 40/2568          ลงวันที่ 10 กุมภาพันธ์ 2568</t>
  </si>
  <si>
    <t>ซื้อครุภัณฑ์คอมพิวเตอร์ (เครื่องพิมพ์แบบฉีดหมึกพร้อมติดตั้งถังหมึกพิมพ์)</t>
  </si>
  <si>
    <t>ห้างหุ้นส่วนจำกัด หนองบัวโน๊ตบุ๊ค
4,100.00</t>
  </si>
  <si>
    <t>ใบสั่งซื้อเลขที่ 41/2568          ลงวันที่ 10 กุมภาพันธ์ 2568</t>
  </si>
  <si>
    <t>ห้างหุ้นส่วนจำกัด ยื่งเจริญแกรนด์
20,407.00</t>
  </si>
  <si>
    <t>ใบสั่งซื้อเลขที่ 42/2568          ลงวันที่ 11 กุมภาพันธ์ 2568</t>
  </si>
  <si>
    <t>ซื้อเสื้อกีฬาตามโครงการแข่งขันกีฬาต้านภัยยาเสพติด 2568</t>
  </si>
  <si>
    <t>ร้านแก้วตา
70,900.00</t>
  </si>
  <si>
    <t>ใบสั่งซื้อเลขที่ 43/2568          ลงวันที่ 17 กุมภาพันธ์ 2568</t>
  </si>
  <si>
    <t>ซื้ออุปกรณ์กีฬาตามโครงการแข่งขันกีฬาต้านภัยยาเสพติด 2568</t>
  </si>
  <si>
    <t>ร้านธารนภา
13,186.00</t>
  </si>
  <si>
    <t>ใบสั่งซื้อเลขที่ 44/2568          ลงวันที่ 18 กุมภาพันธ์ 2568</t>
  </si>
  <si>
    <t>ซื้อถ้วยรางวัลตามโครงการแข่งขันกีฬาต้านภัยยาเสพติด 2568</t>
  </si>
  <si>
    <t>ร้านธารนภา
5,050.00</t>
  </si>
  <si>
    <t>ใบสั่งซื้อเลขที่ 45/2568          ลงวันที่ 18 กุมภาพันธ์ 2568</t>
  </si>
  <si>
    <t>ซื้อหมึกเครื่องถ่ายเอกสาร</t>
  </si>
  <si>
    <t>ใบสั่งซื้อเลขที่ 46/2568          ลงวันที่ 18 กุมภาพันธ์ 2568</t>
  </si>
  <si>
    <t>จ้างริ้วขบวน กีฬา</t>
  </si>
  <si>
    <t>นางสาวธนิยาภรณ์ จำปาแดง
15,000.00</t>
  </si>
  <si>
    <t>ใบสั่งจ้างเลขที่ 105/2568      ลงวันที่ 19 กุมภาพันธ์ 2568</t>
  </si>
  <si>
    <t>จ้างเหมาตกแต่งสถานที่ กีฬา</t>
  </si>
  <si>
    <t>นางสาวนวลจันทร์ สามหาดไทย
26,564.00</t>
  </si>
  <si>
    <t>ใบสั่งจ้างเลขที่ 106/2568      ลงวันที่ 19 กุมภาพันธ์ 2568</t>
  </si>
  <si>
    <t>จ้างเหมารถเครื่องเสียง กีฬา</t>
  </si>
  <si>
    <t>ร้านกระปุกออมสินไอที
8,000.00</t>
  </si>
  <si>
    <t>ใบสั่งจ้างเลขที่ 107/2568      ลงวันที่ 19 กุมภาพันธ์ 2568</t>
  </si>
  <si>
    <t>ซ่อมแซมรถกู้ชีพ นข 1799</t>
  </si>
  <si>
    <t>บริษัท โตโยต้า หนองบัวลำภู
5,443.09</t>
  </si>
  <si>
    <t>ใบสั่งจ้างเลขที่ 108/2568      ลงวันที่ 24 กุมภาพันธ์ 2568</t>
  </si>
  <si>
    <t>ซื้ออาหารเสริมนม ยู เอส ที</t>
  </si>
  <si>
    <t>บริษัท หนองบัว แดรี่ 
218,031.38</t>
  </si>
  <si>
    <t>ใบสั่งซื้อเลขที่ 47/2568          ลงวันที่ 24 กุมภาพันธ์ 2568</t>
  </si>
  <si>
    <t>ซื้อวัสดุอุปกรณ์ก่อสร้าง (สกูร/          สีสเปย์/ใบหินเขียว)</t>
  </si>
  <si>
    <t>ร้านพิมพ์พรวัสดุก่อสร้าง
20,620</t>
  </si>
  <si>
    <t>ใบสั่งซื้อเลขที่ 48/2568          ลงวันที่ 26 กุมภาพันธ์ 2568</t>
  </si>
  <si>
    <t>สรุปผลการดำเนินการจัดซื้อจัดจ้างในรอบเดือน มีนาคม 2568</t>
  </si>
  <si>
    <t>วันที่ 31 เดือน มีนาคม พ.ศ. 2568</t>
  </si>
  <si>
    <t>จ้างเหมานายจักราวุธ พรมโคตร</t>
  </si>
  <si>
    <t>นายจักราวุธ พรมโคตร
9,000.00</t>
  </si>
  <si>
    <t>บันทึกข้อตกลงเลขที่ 109/2568ลงวันที่ 3 มีนาคม 2568</t>
  </si>
  <si>
    <t>ซื้อวัสดุอุปกรณ์ประปา (ท่อ PVC)</t>
  </si>
  <si>
    <t>ร้านพิมพ์พรวัสดุก่อสร้าง
7,200.00</t>
  </si>
  <si>
    <t>ใบสั่งซื้อเลขที่ 49/2568       
ลงวันที่ 3 มีนาคม 2568</t>
  </si>
  <si>
    <t>ห้างหุ้นส่วนจำกัด ยิ่งเจริญแกรนด์
18,060.00</t>
  </si>
  <si>
    <t>ใบสั่งซื้อเลขที่ 50/2568       
ลงวันที่ 7 มีนาคม 2568</t>
  </si>
  <si>
    <t>ซื้อน้ำมันเชื้อเพลิงและหล่อลื่น (ล้างบ่อบาดาล)</t>
  </si>
  <si>
    <t>ห้างหุ้นส่วนจำกัด ยิ่งเจริญแกรนด์
6,501.00</t>
  </si>
  <si>
    <t>ใบสั่งซื้อเลขที่ 51/2568       
ลงวันที่ 7 มีนาคม 2568</t>
  </si>
  <si>
    <t>จ้างเหมาซ่อมแซมโน๊ตบุ๊ค (กองคลัง)</t>
  </si>
  <si>
    <t>ห้างหุ้นส่วนจำกัด หนองบัวโน๊ตบุ๊ค
7,700.00</t>
  </si>
  <si>
    <t>ใบสั่งจ้างเลขที่ 110/2568       ลงวันที่ 7 มีนาคม 2569</t>
  </si>
  <si>
    <t>ซื้อน้ำยาล้างตะกรัน</t>
  </si>
  <si>
    <t>บริษัท อี -กรุ๊ป เอ็นจิเนียริ่ง ดีไซน์ แอนด์ ซัพพลาย จกัด
8,988.00</t>
  </si>
  <si>
    <t>ใบสั่งซื้อเลชที่ 52/2568
ลงวันที่ 12 มีนาคม 2568</t>
  </si>
  <si>
    <t>จ้างเหมาโครงการวางท่อส่งน้ำระบบประปา หมู่ 8 บ้านโคกสาริกา</t>
  </si>
  <si>
    <t>นายเสถียร อุปราชา
37,400.00</t>
  </si>
  <si>
    <t>ใบสั่งจ้างเลขที่ 111/2568
ลงวันที่ 13 มีนาคม 2568</t>
  </si>
  <si>
    <t>จ้างโครงการก่อสร้างท่อระบายน้ำ แยกหอถังสูงประปาหมู่บ้านถึงสี่แยกหน้าเทศบาล บ้านสระแก้ว หมู่ 9</t>
  </si>
  <si>
    <t>ห้างหุ้นส่วนจำกัด ต.ธนทรัพย์
479,000.00</t>
  </si>
  <si>
    <t>ใบสั่งจ้างเลขที่ 112/2568
ลงวันที่ 13 มีนาคม 2568</t>
  </si>
  <si>
    <t xml:space="preserve">จ้างซ่อมแซมรถยนต์ส่วนกลาง กข 6739 </t>
  </si>
  <si>
    <t>ห้างหุ้นส่วนจำกัด เนสยานยนต์
13,730.00</t>
  </si>
  <si>
    <t>ใบสั่งจ้างเลขที่ 113/2568
ลงวันที่ 13 มีนาคม 2568</t>
  </si>
  <si>
    <t xml:space="preserve">จ้างโครงการก่อสร้างท่อระบายน้ำ สายบ้านแม่ขอด - ไปทางวัดศิริธรรมมิกาวาส บ้านโคกนกพัมนา หมู่ 7 </t>
  </si>
  <si>
    <t>ห้างหุ้นส่วนจำกัด อ.เจริญบุญ
445,000</t>
  </si>
  <si>
    <t>ใบสั่งจ้างเลขที่ 114/2568
ลงวันที่ 17 มีนาคม 2568</t>
  </si>
  <si>
    <t>ซื้อวัสดุอุปกรณ์ประปา (ยี่โบลล์/ เกลียวนอก/ บอลวาล์ทองเหลือง)</t>
  </si>
  <si>
    <t>ร้านพิมพ์พรวัสดุก่อสร้าง
29,230.00</t>
  </si>
  <si>
    <t>ใบสั่งซื้อเลขที่ 53/2568
ลงวันที่ 18 มีนาคม 2568</t>
  </si>
  <si>
    <t>ห้างหุ้นส่วนจำกัด ยิ่งเจริญแกรนด์
23,478.00</t>
  </si>
  <si>
    <t>ใบสั่งซื้อเลขที่ 54/2568
ลงวันที่ 18 มีนาคม 2568</t>
  </si>
  <si>
    <t>ซื้อน้ำมันเชื้อเพลิงและหล่อลื่น (ใช้ในการปรับถนนลูกรังในเขต เทศบาลตำบลบุญทัน</t>
  </si>
  <si>
    <t>ห้างหุ้นส่วนจำกัด ยิ่งเจริญแกรนด์
128,948.40</t>
  </si>
  <si>
    <t>ใบสั่งซื้อเลขที่ 55/2568
ลงวันที่ 18 มีนาคม 2568</t>
  </si>
  <si>
    <t>ซื้อครุภัณฑ์คอมพิวเตอร์ สำหรับงานประมวล แบบที่ 1</t>
  </si>
  <si>
    <t>ใบสั่งซื้อเลขที่ 56/2568
ลงวันที่ 19 มีนาคม 2568</t>
  </si>
  <si>
    <t>ซ่อมแซมรถกระเช้า</t>
  </si>
  <si>
    <t>อู่ช่างรมณ์เจริญยนต์
2,050.00</t>
  </si>
  <si>
    <t>ใบสั่งซื้อเลขที่ 115/2568
ลงวันที่ 31 มีนาคม 2568</t>
  </si>
  <si>
    <t>ซ่อมแซมรถดับเพลิง</t>
  </si>
  <si>
    <t>อู่ช่างรมณ์เจริญยนต์
15,700.00</t>
  </si>
  <si>
    <t>ใบสั่งจ้างเลขที่ 116/2568
ลงวันที่ 31 มีนาคม 2568</t>
  </si>
  <si>
    <t>สรุปผลการดำเนินการจัดซื้อจัดจ้างในรอบเดือน เมษายน 2568</t>
  </si>
  <si>
    <t>วันที่ 29 เดือน เมษายน พ.ศ. 2568</t>
  </si>
  <si>
    <t>ใบสั่งซื้อเลขที่ 57/68
ลงวันที่ 1 เมษายน 2568</t>
  </si>
  <si>
    <t>จ้างเหมาบุคคล (เมษายน - มิถุนายน) นางสมพร ไกรษร</t>
  </si>
  <si>
    <t>บันทึกข้อตกลงเลขที่ 117/2568
ลงวันที่ 1 เมษายน 2568</t>
  </si>
  <si>
    <t>จ้างเหมาบุคคล (เมษายน - มิถุนายน) นางสาววิไล ทองกลาง</t>
  </si>
  <si>
    <t>บันทึกข้อตกลงเลขที่ 118/2568
ลงวันที่ 1 เมษายน 2568</t>
  </si>
  <si>
    <t>จ้างเหมาบุคคล (เมษายน - มิถุนายน) นางทัศนัย ภาษาพร</t>
  </si>
  <si>
    <t>บันทึกข้อตกลงเลขที่ 119/2568
ลงวันที่ 1 เมษายน 2568</t>
  </si>
  <si>
    <t>จ้างเหมาบุคคล (เมษายน - มิถุนายน) นายนิยม เพ็งธรรม</t>
  </si>
  <si>
    <t>บันทึกข้อตกลงเลขที่ 120/2568
ลงวันที่ 1 เมษายน 2568</t>
  </si>
  <si>
    <t>จ้างเหมาบุคคล (เมษายน - มิถุนายน) นายไพฑูรย์ ไกรษร</t>
  </si>
  <si>
    <t>บันทึกข้อตกลงเลขที่ 121/2568
ลงวันที่ 1 เมษายน 2568</t>
  </si>
  <si>
    <t>จ้างเหมาบุคคล (เมษายน - มิถุนายน) นายอาธร อ้วนศิริ</t>
  </si>
  <si>
    <t>บันทึกข้อตกลงเลขที่ 122/2568
ลงวันที่ 1 เมษายน 2568</t>
  </si>
  <si>
    <t>จ้างเหมาบุคคล (เมษายน - มิถุนายน) นายสมร จันทธิเทศ</t>
  </si>
  <si>
    <t>บันทึกข้อตกลงเลขที่ 123/2568
ลงวันที่ 1 เมษายน 2568</t>
  </si>
  <si>
    <t>จ้างเหมาบุคคล (เมษายน - มิถุนายน) นายสากล มาลา</t>
  </si>
  <si>
    <t>บันทึกข้อตกลงเลขที่ 124/2568
ลงวันที่ 1 เมษายน 2568</t>
  </si>
  <si>
    <t>จ้างเหมาบุคคล (เมษายน - มิถุนายน) นายเสถียร อุปราชา</t>
  </si>
  <si>
    <t>บันทึกข้อตกลงเลขที่ 125/2568
ลงวันที่ 1 เมษายน 2568</t>
  </si>
  <si>
    <t>จ้างเหมาบุคคล (เมษายน - มิถุนายน) นายจตุพร ฉ่ำมณี</t>
  </si>
  <si>
    <t>บันทึกข้อตกลงเลขที่ 126/2568
ลงวันที่ 1 เมษายน 2568</t>
  </si>
  <si>
    <t>จ้างเหมาบุคคล (เมษายน - มิถุนายน) นายประวิท คำภิละ</t>
  </si>
  <si>
    <t>บันทึกข้อตกลงเลขที่ 127/2568
ลงวันที่ 1 เมษายน 2568</t>
  </si>
  <si>
    <t>จ้างเหมาบุคคล (เมษายน - มิถุนายน) นางสาวรุ่งนภา ต้นพนม</t>
  </si>
  <si>
    <t>บันทึกข้อตกลงเลขที่ 128/2568
ลงวันที่ 1 เมษายน 2568</t>
  </si>
  <si>
    <t>จ้างเหมาบุคคล (เมษายน - มิถุนายน) นางสาวจุรีภรณ์ เสนาภักดิ์</t>
  </si>
  <si>
    <t>บันทึกข้อตกลงเลขที่ 129/2568
ลงวันที่ 1 เมษายน 2568</t>
  </si>
  <si>
    <t>จ้างเหมาบุคคล (เมษายน - มิถุนายน) นายปารนัท  ภาสดา</t>
  </si>
  <si>
    <t>นายปารนัท ภาสดา
27,000.00</t>
  </si>
  <si>
    <t>บันทึกข้อตกลงเลขที่ 130/2568
ลงวันที่ 1 เมษายน 2568</t>
  </si>
  <si>
    <t>จ้างเหมาบุคคล (เมษายน - มิถุนายน) นายสมเกียร มูลเพชร์</t>
  </si>
  <si>
    <t>บันทึกข้อตกลงเลขที่ 131/2568
ลงวันที่ 1 เมษายน 2568</t>
  </si>
  <si>
    <t>จ้างเหมาบุคคล (เมษายน - มิถุนายน) นายสงการ บุญเพชร</t>
  </si>
  <si>
    <t>บันทึกข้อตกลงเลขที่ 132/2568
ลงวันที่ 1 เมษายน 2568</t>
  </si>
  <si>
    <t>จ้างเหมาบุคคล (เมษายน - มิถุนายน) นายวัชระพงษ์  กองใจ</t>
  </si>
  <si>
    <t>บันทึกข้อตกลงเลขที่ 133/2568
ลงวันที่ 1 เมษายน 2568</t>
  </si>
  <si>
    <t>จ้างเหมาบุคคล (เมษายน - มิถุนายน) นางสาวญาณัจฉรา ศรีชมษร</t>
  </si>
  <si>
    <t>บันทึกข้อตกลงเลขที่ 134/2568
ลงวันที่ 1 เมษายน 2568</t>
  </si>
  <si>
    <t>จ้างเหมาบุคคล (เมษายน - มิถุนายน) นางสาวผุสดี วงเสนา</t>
  </si>
  <si>
    <t>บันทึกข้อตกลงเลขที่ 135/2568
ลงวันที่ 1 เมษายน 2568</t>
  </si>
  <si>
    <t>จ้างเหมาบุคคล (เมษายน - มิถุนายน)  นางประภัสษร  จันทร์สว่าง</t>
  </si>
  <si>
    <t>บันทึกข้อตกลงเลขที่ 136/2568
ลงวันที่ 1 เมษายน 2568</t>
  </si>
  <si>
    <t>จ้างเหมาบุคคล (เมษายน - มิถุนายน) นางสาวรัตติยากร จันทะชา</t>
  </si>
  <si>
    <t>บันทึกข้อตกลงเลขที่ 137/2568
ลงวันที่ 1 เมษายน 2568</t>
  </si>
  <si>
    <t>จ้างเหมาบุคคล (เมษายน - มิถุนายน) นางเลียม โพติยะ</t>
  </si>
  <si>
    <t>บันทึกข้อตกลงเลขที่ 138/2568
ลงวันที่ 1 เมษายน 2568</t>
  </si>
  <si>
    <t>จ้างเหมาบุคคล (เมษายน - มิถุนายน) นางสาวสุนัฐดา สาริกา</t>
  </si>
  <si>
    <t>บันทึกข้อตกลงเลขที่ 139/2568
ลงวันที่ 1 เมษายน 2568</t>
  </si>
  <si>
    <t>จ้างเหมาบุคคล (เมษายน - มิถุนายน) นายบุญตา บริวรรณ</t>
  </si>
  <si>
    <t>บันทึกข้อตกลงเลขที่ 140/2568
ลงวันที่ 1 เมษายน 2568</t>
  </si>
  <si>
    <t>จ้างเหมาบุคคล (เมษายน - มิถุนายน) นายชุติพล โสพรมมา</t>
  </si>
  <si>
    <t>บันทึกข้อตกลงเลขที่ 141/2568
ลงวันที่ 1 เมษายน 2568</t>
  </si>
  <si>
    <t>จ้างเหมาบุคคล (เมษายน - มิถุนายน) นายจักราวุธ  พรมโคตร</t>
  </si>
  <si>
    <t>นายจักราวุธ  พรมโคตร
27,000.00</t>
  </si>
  <si>
    <t>บันทึกข้อตกลงเลขที่ 142/2568
ลงวันที่ 1 เมษายน 2568</t>
  </si>
  <si>
    <t>จ้างเหมาบุคคล (เมษายน - มิถุนายน) นายสุวิทย์ ป้องมี</t>
  </si>
  <si>
    <t>บันทึกข้อตกลงเลขที่ 143/2568
ลงวันที่ 1 เมษายน 2568</t>
  </si>
  <si>
    <t>จ้างเหมาบุคคล (เมษายน - มิถุนายน) นายปารเมศรัตน์ เนียมทา</t>
  </si>
  <si>
    <t>บันทึกข้อตกลงเลขที่ 144/2568
ลงวันที่ 1 เมษายน 2568</t>
  </si>
  <si>
    <t>จ้างเหมาบุคคล (เมษายน - มิถุนายน) นายบุญกอง โนนสว่าง</t>
  </si>
  <si>
    <t>บันทึกข้อตกลงเลขที่ 145/2568
ลงวันที่ 1 เมษายน 2568</t>
  </si>
  <si>
    <t>จ้างเหมาบุคคล (เมษายน - มิถุนายน) นายยุทธศักดิ์  บุญปัญญา</t>
  </si>
  <si>
    <t>นายยุธศักดิ์  บุญปัญญา
27,000.00</t>
  </si>
  <si>
    <t>บันทึกข้อตกลงเลขที่ 146/2568
ลงวันที่ 1 เมษายน 2568</t>
  </si>
  <si>
    <t>จ้างเหมาบุคคล (เมษายน - มิถุนายน) นางสาวทรงลักษณ์ มหามาตร</t>
  </si>
  <si>
    <t>บันทึกข้อตกลงเลขที่ 147/2568
ลงวันที่ 1 เมษายน 2568</t>
  </si>
  <si>
    <t>จ้างเหมาบุคคล (เมษายน - มิถุนายน) นายสมพงษ์  อ่อนละฮุง</t>
  </si>
  <si>
    <t>บันทึกข้อตกลงเลขที่ 148/2568
ลงวันที่ 1 เมษายน 2568</t>
  </si>
  <si>
    <t>จ้างเหมาบุคคล (เมษายน - มิถุนายน) นายบุญส่ง จันทคูณ</t>
  </si>
  <si>
    <t>บันทึกข้อตกลงเลขที่ 149/2568
ลงวันที่ 1 เมษายน 2568</t>
  </si>
  <si>
    <t>จ้างเหมาบุคคล (เมษายน - มิถุนายน) นายภูสิทธิ์ หอมพรมมา</t>
  </si>
  <si>
    <t>บันทึกข้อตกลงเลขที่ 150/2568
ลงวันที่ 1 เมษายน 2568</t>
  </si>
  <si>
    <t>ซื้อวัสดุอุปกรณ์การเลือกตั้งสมาชิกสภาท้องถิ่น</t>
  </si>
  <si>
    <t>ห้างหุ้นส่วนจำกัด เคอีเอสอิเล็กชั่น
21,250.00</t>
  </si>
  <si>
    <t>ใบสั่งซื้อเลขที่ 58/2568
ลงวันที่ 4 เมษายน 2568</t>
  </si>
  <si>
    <t>ห้างหุ้นส่วนจำกัด ยิ่งเจริญแกรนด์
19,504.00</t>
  </si>
  <si>
    <t>ใบสั่งซื้อเลขที่ 59/2568
ลงวันที่ 11 เมษายน 2568</t>
  </si>
  <si>
    <t xml:space="preserve">จ้างโครงการปรับปรุงถนนลูกรังด้วยหินคลุก สายนาพ่ออ่อนไปวัดป่าภูซาง หมู่ที่ 2 บ้านบุญทัน
</t>
  </si>
  <si>
    <t>ห้างหุ้นส่วนจำกัด กิติธัช เจริญทรัพย์
397,000.00</t>
  </si>
  <si>
    <t>ใบสั่งจ้างเลขที่ 151/258
ลงวันที่ 18 เมษายน 2568</t>
  </si>
  <si>
    <t xml:space="preserve">จ้างโครงการปรับปรุงถนนลูกรังด้วยหินคลุก สายวัดศิริทรงธรรมมิกาวาส ไปคะนานเหนือ บ้านโคกสาริกา หมู่ที่ 8
</t>
  </si>
  <si>
    <t>ห้างหุ้นส่วนจำกัด กิติธัช เจริญทรัพย์
478,800</t>
  </si>
  <si>
    <t>ใบสั่งจ้างเลขที่ 152/258
ลงวันที่ 18 เมษายน 2568</t>
  </si>
  <si>
    <t xml:space="preserve">จ้างโครงการปรับปรุงถนนลูกรังด้วยหินคลุก สายแยกภูสีเสียดไปคะนานใต้ บ้านโคกนกพัฒนา หมู่ที่ 7
</t>
  </si>
  <si>
    <t>ห้างหุ้นส่วนจำกัด กิติธัช เจริญทรัพย์
409,700</t>
  </si>
  <si>
    <t>ใบสั่งจ้างเลขที่ 153/258
ลงวันที่ 18 เมษายน 2568</t>
  </si>
  <si>
    <t>ซื้อโต๊ะสแตนเลส (จำนวน 10 ตัว)</t>
  </si>
  <si>
    <t>ร้านเอกชัยเฟอร์นิเจอร์
35,000.00</t>
  </si>
  <si>
    <t>ใบสั่งซื้อเลขที่ 60/2568
ลงวันที่ 29 เมษายน 2569</t>
  </si>
  <si>
    <t>ซื้อเครื่องอัดน้ำแรงดันสูง</t>
  </si>
  <si>
    <t>ร้าร ช.เจริญพาณิชย์
6,000.00</t>
  </si>
  <si>
    <t>ใบสั่งซื้อเลขที่ 61/2568
ลงวันที่ 29 เมษายน 2568</t>
  </si>
  <si>
    <t>ห้างหุ้นส่วนจำกัด ยิ่งเจริญแกรนด์
19,206.00</t>
  </si>
  <si>
    <t>ใบสั่งซื้อเลขที่ 62/2568
ลงวันที่ 29 เมษายน 2568</t>
  </si>
  <si>
    <t>ซื้อวัสดุอุปกรณ์ก่อสร้าง (เหล็กกล่อง/พุกเหล็ก/เชือกใย)</t>
  </si>
  <si>
    <t>ร้านพิมพ์พรวัสดุก่อสร้าง
9,684.00</t>
  </si>
  <si>
    <t>ใบสั่งซื้อเลขที่ 63/2568
ลงวันที่ 29 เมษายน 2568</t>
  </si>
  <si>
    <t>ซื้อแบบพิมพ์และใบเสร็จ</t>
  </si>
  <si>
    <t>โรงพิมพ์อาสารักษาดินแดน กรมการปกครอง
27,025.60</t>
  </si>
  <si>
    <t>ใบสั่งซื้อเลขที่ 64.1/2568
ลงวันที่ 29 เมษายน 2568</t>
  </si>
  <si>
    <t>ห้างหุ้นส่วนจำกัด ยิ่งเจริญแกรนด์
6,408.00</t>
  </si>
  <si>
    <t>ใบสั่งซื้อเลขที่ 64/2568
ลงวันที่ 29 เมษายน 2568</t>
  </si>
  <si>
    <t>สรุปผลการดำเนินการจัดซื้อจัดจ้างในรอบเดือน พฤษภาคม 2568</t>
  </si>
  <si>
    <t>วันที่ 27 เดือน พฤษภาคม พ.ศ. 2568</t>
  </si>
  <si>
    <t>จ้างเหมาทำป้ายเลือกตั้งสมาชิกสภา</t>
  </si>
  <si>
    <t>ร้านรุ่งเรืองการพิมพ์
7,140.00</t>
  </si>
  <si>
    <t>ใบสั่งจ้างเลขที่ 154/68
ลงวันที่ 6 พฤษภาคม 2568</t>
  </si>
  <si>
    <t>จ้างเหมาบุคคล (เดือน พฤษภาคม ) นายพนธกร ฝั้นพรมมินทร์</t>
  </si>
  <si>
    <t>นายพนธกร  ฝั้นพรมมินทร์
7,500.00</t>
  </si>
  <si>
    <t>บันทึกข้อตกลงเลขที่ 154/2568
ลงวันที่ 6 พฤษภาคม 2568</t>
  </si>
  <si>
    <t>ซื้ออุปกรณ์ที่ใช้ในการเลือกตั้งสมาชิกสภาท้องถิ่น</t>
  </si>
  <si>
    <t>ห้างหุ้นส่วนจำกัด เค อี เอส อิเล็กชั่น
23,202.00</t>
  </si>
  <si>
    <t>ใบสั่งซื้อเลขที่ 65/2568
ลงวันที่ 7 พฤษภาคม 2568</t>
  </si>
  <si>
    <t>ห้างหุ้นส่วนจำกัด ยิ่งเจริญแกรนด์
19,288</t>
  </si>
  <si>
    <t>ใบสั่งซื้อเลขที่ 66/2568
ลงวันที่ 7 พฤษภาคม 2568</t>
  </si>
  <si>
    <t>ใบสั่งซื้อเลขที่ 67/2568
ลงวันที่ 8 พฤษภาคม 2568</t>
  </si>
  <si>
    <t>ซื้อวัสดุอุปกรณ์ประปา (ท่อPVC/ข้องอ PVC/เกลียวใน/ใบเลื่อย)</t>
  </si>
  <si>
    <t>ร้านพิมพ์พรวัสดุก่อสร้าง
11,150.00</t>
  </si>
  <si>
    <t>ใบสั่งซื้อเลขที่ 68/2568
ลงวันที่ 13 พฤษภาคม 2568</t>
  </si>
  <si>
    <t>ซื้อวัสดุเครื่องแต่งกาย (งานกู้ชีพ)</t>
  </si>
  <si>
    <t>ร้าน ช.เจริญพาณิชย์
10,000.00</t>
  </si>
  <si>
    <t>ใบสั่งซื้อเลขที่ 69/2568
ลงวันที่ 13 พฤษภาคม 2568</t>
  </si>
  <si>
    <t>ซื้อวัสดุวิทยาศาสตร์หรือการแพทย์ (ไส้กรอง/ไส้กรองเซรามิก)</t>
  </si>
  <si>
    <t>ร้านอุดมการไฟฟ้า
27,640.00</t>
  </si>
  <si>
    <t>ใบสั่งซื้อเลขที่ 70/2568
ลงวันที่ 14 พฤษภาคม 2568</t>
  </si>
  <si>
    <t>ซื้อวัสดุเครื่องแต่งกาย (งานเก็บขยะ)</t>
  </si>
  <si>
    <t>ใบสั่งซื้อเลขที่ 71/2568
ลงวันที่ 15 พฤษภาคม 2568</t>
  </si>
  <si>
    <t>จ้างเหมาบุคคล (เดือน พฤษภาคม ) นายสุรชัย  พวงทอง</t>
  </si>
  <si>
    <t>นายสุรชัย  พวงทอง
4,800</t>
  </si>
  <si>
    <t>บันทึกข้อตกลงเลขที่ 155/2568
ลงวันที่ 15 พฤษภาคม 2568</t>
  </si>
  <si>
    <t>จ้างเหมาซ่อมรถยนต์ส่วนกลาง (รถกู้ชีพ) นข 1799</t>
  </si>
  <si>
    <t>ร้านภูไทการไฟฟ้า
9,450.00</t>
  </si>
  <si>
    <t>ใบสั่งจ้างเลขที่ 156/2568
ลงวันที่ 16 พฤษภาคม 2568</t>
  </si>
  <si>
    <t>ซื้อโครงการิดตั้งไฟฟ้าส่องสว่างพลังงานแสงอาทิตย์ ซอยแสนสำราญ
หมู่ 4 (4 ต้น)</t>
  </si>
  <si>
    <t>ร้านทรัพย์สมบูรณ์
60,000.00</t>
  </si>
  <si>
    <t>ใบสั่งซื้อเลขที่ 72/2568
ลงวันที่ 16 พฤษภาคม 2568</t>
  </si>
  <si>
    <t>ซื้อโครงการิดตั้งไฟฟ้าส่องสว่างพลังงานแสงอาทิตย์ สายวัดหลวงปู่สายไปมอดินแดง หมู่ 4  (33 ต้น)</t>
  </si>
  <si>
    <t>ร้านทรัพย์สมบูรณ์
495,000.00</t>
  </si>
  <si>
    <t>ใบสั่งซื้อเลขที่ 73/2568
ลงวันที่ 16 พฤษภาคม 2568</t>
  </si>
  <si>
    <t>ซื้อวัสดุอุปกรณ์ก่อสร้าง (ไม้หนา3/ตะปู)</t>
  </si>
  <si>
    <t>ร้านพิมพ์พรวัสดุก่อสร้าง
6,675.00</t>
  </si>
  <si>
    <t>ใบสั่งซื้อเลขที่ 74/2568
ลงวันที่ 19 พฤษภาคม 2568</t>
  </si>
  <si>
    <t>จ้างโครงการก่อสร้างถนนคอนกรีต สายไร่พ่อสดใสไปไร่พ่อคำไฮ หมู่ 6 บ้านคลองเจริญ</t>
  </si>
  <si>
    <t>ห้างหุ้นส่วนจำกัด อ.เจริญบุญ
497,000.00</t>
  </si>
  <si>
    <t>ใบสั่งจ้างเลขที่ 159/2568
ลงวันที่ 19 พฤษภาคม 2568</t>
  </si>
  <si>
    <t>จ้างเหมาซ่อมถนนบริเวณวัดป่าภูมะค่า หมู่ 5 บ้านคลองเจริญ</t>
  </si>
  <si>
    <t>ห้างหุ้นส่วนจำกัด ต.ธนทรัพย์ 59
33,000.00</t>
  </si>
  <si>
    <t>ใบสั่งจ้างเลขที่ 158/2568
ลงวันที่ 20 พฤษภาคม 2568</t>
  </si>
  <si>
    <t>จ้างเหมาก่อสร้างท่อระบายน้ำ บ้านพ่อสมบัติ ไปทางบ้านพ่อสองซาว</t>
  </si>
  <si>
    <t>ห้างหุ้นส่วนจำกัด ต.ธนทรัพย์ 59
488,000.00</t>
  </si>
  <si>
    <t>ใบสั่งจ้างเลขที่ 159/2568
ลงวันที่ 20 พฤษภาคม 2568</t>
  </si>
  <si>
    <t>จ้างเหมาจัดสถานที่และพิธีเปิดตามโครงการสืบสานประเพณีบุญบั้งไฟ ประจำปี พ.ศ. 2568</t>
  </si>
  <si>
    <t>ร้านอำไพวัน
28,500.00</t>
  </si>
  <si>
    <t>ใบสั่งจ้างเลขที่ 160/2568
ลงวันที่ 21 พฤษภาคม 2568</t>
  </si>
  <si>
    <t xml:space="preserve">ซื้อวัสดุวิทยาศาสตร์หรือการแพทย์ </t>
  </si>
  <si>
    <t>ใบสั่งซื้อเลขที่ 75/2568
ลงวันที่ 21 พฤษภาคม 2568</t>
  </si>
  <si>
    <t>จ้างเหมาเครื่องแต่งกายนางรำตามโครงการสืบสานประเพณีบุญบั้งไฟ ประจำปี พ.ศ. 2568</t>
  </si>
  <si>
    <t>ร้านแก้วตา
30,000.00</t>
  </si>
  <si>
    <t>ใบสั่งจ้างเลขที่ 161/2568
ลงวันที่ 22 พฤษาภาคม 2568</t>
  </si>
  <si>
    <t>จ้างเหมามหรสพวันจุดบั้งไฟตามโครงการสืบสานประเพณีบุญบั้งไฟ ประจำปี พ.ศ. 2568</t>
  </si>
  <si>
    <t>นายจรูญ  เวียงทัด
26,700.00</t>
  </si>
  <si>
    <t>ใบสั่งจ้างเลชที่ 162/2568
ลงวันที่ 22 พฤษภาคม 2568</t>
  </si>
  <si>
    <t>จ้างเหมาขบวนแห่ตามโครงการสืบสานประเพณีบุญบั้งไฟ ประจำปี พ.ศ. 2568</t>
  </si>
  <si>
    <t xml:space="preserve">นางสาวอรุณรัตน์  ขานนาม
76,600.00
</t>
  </si>
  <si>
    <t>ใบสั่งจ้างเลขที่ 163/2568
ลงวันที่ 22 พฤษภาคม 2568</t>
  </si>
  <si>
    <t>จ้างเหมาเครื่องเสียงกองอำนวยการตามโครงการสืบสานประเพณีบุญบั้งไฟ ประจำปี พ.ศ. 2568</t>
  </si>
  <si>
    <t>นายอุทัย  แสนสวาท
10,000000</t>
  </si>
  <si>
    <t>ใบสั่งจ้างเลขที่ 164/2568
ลงวันที่ 22 พฤษภาคม 2568</t>
  </si>
  <si>
    <t>จ้างเหมาเครื่องเสียงขบวนรถแห่ตามโครงการสืบสานประเพณีบุญบั้งไฟ ประจำปี พ.ศ. 2568</t>
  </si>
  <si>
    <t xml:space="preserve">นางสาวนวลจันทร์  สามหาดไทย
30,000.00
</t>
  </si>
  <si>
    <t>ใบสั่งจ้างเลขที่ 165/2568
ลงวันที่ 22 พฤษภาคม 2568</t>
  </si>
  <si>
    <t>จ้างเหมาซ่อมแซมรถยนต์ส่วนกลาง กข 2891</t>
  </si>
  <si>
    <t>อู่ช่างรมณ์เจริญยนต์
5,200.00</t>
  </si>
  <si>
    <t>ใบสั่งจ้างเลขที่ 166/2568
ลงวันที่ 22 พฤษภาคม 2568</t>
  </si>
  <si>
    <t>ซื้ออาหารเสริมนม (เดือน พฤษภาคม)</t>
  </si>
  <si>
    <t>บริษัท หนองบัวแดรี่
41,880.30</t>
  </si>
  <si>
    <t>ใบสั่งซื้อเลขที่ 76/2568
ลงวันที่ 26 พฤษภาคม 2568</t>
  </si>
  <si>
    <t>ใบสั่งซื้อเลขที่ 77/2568
ลงวันที่ 27 พฤษภาคม 2568</t>
  </si>
  <si>
    <t>จ้างเหมาซ่อมเครื่องปรับอากาศ (เทศบาลตำบลบุญทัน)</t>
  </si>
  <si>
    <t>ร้านพงษ์เซอร์วิส
30,950.00</t>
  </si>
  <si>
    <t>ใบสั่งจ้างลงวันที่ 167/2568
ลงวันที่ 27 พฤษภาคม 2568</t>
  </si>
  <si>
    <t>สรุปผลการดำเนินการจัดซื้อจัดจ้างในรอบเดือน มิถุนายน 2568</t>
  </si>
  <si>
    <t>วันที่ 27 เดือน มิถุนายน พ.ศ. 2568</t>
  </si>
  <si>
    <t>จ้างเหมาบุคคล (เดือน มิถุนายน) นายพนธกร  ฝั้นพรมมินทร์</t>
  </si>
  <si>
    <t>นายพนธกร  ฝั้นพรมมินทร์
9,000.00</t>
  </si>
  <si>
    <t>บันทึกข้อตกลงลงวันที่ 167/2568
ลงวันที่ 1 มิถุนายน 2568</t>
  </si>
  <si>
    <t>จ้างเหมาบุคคล (เดือน มิถุนายน) นายสุรชัย  พวงทอง</t>
  </si>
  <si>
    <t>นายสุรชัย  พวงทอง
9,000.00</t>
  </si>
  <si>
    <t>บันทึกข้อตกลงลงวันที่ 168/2568
ลงวันที่ 1 มิถุนายน 2568</t>
  </si>
  <si>
    <t>ซื้ออาหารเสริมนม (เดือน มิถุนายน)</t>
  </si>
  <si>
    <t>บริษัท หนองบัวแดรี่ 
70,243.95</t>
  </si>
  <si>
    <t>ใบสั่งซื้อเลขที่ 78.1/2568
ลงวันที่ 4 มิถุนายน 2568</t>
  </si>
  <si>
    <t>ซื้อวัสดุอุปกรณ์ประปา (ข้องอ/ข้อตรง/เกลียวใน/เกลียวนอก/ยี่โบลล์)</t>
  </si>
  <si>
    <t>ร้านพิมพ์พรวัสดุก่อสร้าง
32,540.00</t>
  </si>
  <si>
    <t>ใบสั่งซื้อเลขที่ 78/2568
ลงวันที่ 5 มิถุนายน 2568</t>
  </si>
  <si>
    <t>ซื้อหมึกเครื่องถ่ายเอกสารสำนักงาน (สีฟ้า/สีชมพู/สีเหลือง)</t>
  </si>
  <si>
    <t>ใบสั่งซื้อเลขที่ 79/2568
ลงวันที่ 12 มิถุนายน 2568</t>
  </si>
  <si>
    <t>จ้างโครงการก่อสร้างถนนคอนกรีตเสริมเหล็ก สายไร่พ่อทองจันทร์ไปไร่พ่อตึ๋ง บ้านโคกนกพัฒนา หมู่ 7</t>
  </si>
  <si>
    <t>บริษัท เจบีเอ็น เอ็นจิเนียริ่ง จำกัด
497,000.00</t>
  </si>
  <si>
    <t>ใบสั่งจ้างเลขที่ 168/2568
ลงวันที่ 16 มิถุนายน 2568</t>
  </si>
  <si>
    <t>ซื้อยางมะตอย จำนวน 500 ถุง</t>
  </si>
  <si>
    <t>ร้านต๋อมอิเตอร์เน็ต
60,000.00</t>
  </si>
  <si>
    <t>ใบสั่งซื้อเลขที่ 80/2568
ลงวันที่ 16 มิถุนายน 2568</t>
  </si>
  <si>
    <t>ห้างหุ้นส่วนจำกัด ยิ่งเจริญแกรนด์
19,817.00</t>
  </si>
  <si>
    <t>ใบสั่งซื้อเลขที่ 81/2568
ลงวันที่ 16 มิถุนายน 2568</t>
  </si>
  <si>
    <t>ซื้อวัสดุไฟฟ้า (เทปพันสายไฟ/สตาร์เตอร์/สายไฟ/ลูกลอยไฟฟ้า)</t>
  </si>
  <si>
    <t>ห้างหุ้นส่วนจำกัด บุญธรรมอิเล็คทริค
54,353.00</t>
  </si>
  <si>
    <t>ใบสั่งซื้อเลขที่ 82/2568
ลงวันที่ 16 มิถุนายน 2568</t>
  </si>
  <si>
    <t>จ้างโครงการก่อสร้างไหล่ทางถนนคอนกรีต บ้านคลองเจริญ หมู่ 5 
ไปแยกสะพานภูป่าปอ</t>
  </si>
  <si>
    <t>ห้างหุ้นส่วนจำกัด ต.ธนทรัพย์ 59
112,000.00</t>
  </si>
  <si>
    <t>ใบสั่งจ้างเลขที่ 169/2568
ลงวันที่ 17 มิถุนายน 2568</t>
  </si>
  <si>
    <t>จ้างเหมารถแบ็คโฮเพื่อซ่อมแซมท่อส่งน้ำประปา หมู่ 1 บ้านบุญทัน และ หมู่ 9 บ้านสระแก้ว</t>
  </si>
  <si>
    <t>นางสาวภัททิยา  บัวระภา
13,500.00</t>
  </si>
  <si>
    <t>ใบสั่งจ้างเลขที่ 170/2568
ลงวันที่ 18 มิถุนายน 2568</t>
  </si>
  <si>
    <t>ซื้อวัสดุก่อสร้างตามโครงการจัดระเบียบท้องถิ่น 1 อปท 1 ถนนสวย ปลอดภัย ประจำปีงบประมาณ พ.ศ. 2568</t>
  </si>
  <si>
    <t>บริษัท จอร์นค้าวัสดุ จำกัด
24,000.00</t>
  </si>
  <si>
    <t>ใบสั่งซื้อเลขที่ 83/2568
ลงวันที่ 19 มิถุนายน 2568</t>
  </si>
  <si>
    <t>ซื้อวัสดุการเกษตร (ต้นม่วงสาหรี/ต้นหลิวไต้หวัน/ดินสำหรับปลูกต้นไม้
โครงการจัดระเบียบท้องถิ่น 1 อปท 1 ถนนสวย ปลอดภัย ประจำปีงบประมาณ พ.ศ. 2568</t>
  </si>
  <si>
    <t>นายสมบูรณ์ ลบศรี
27,000.00</t>
  </si>
  <si>
    <t>ใบสั่งซื้อเลขที่ 84/2568
ลงวันที่ 24 มิถุนายน 2568</t>
  </si>
  <si>
    <t>จ้างปรับเกรดบ่อดันขยะ</t>
  </si>
  <si>
    <t>นางสาวภัททิยา  บัวระภา
21,000.00</t>
  </si>
  <si>
    <t>ใบสั่งจ้างเลขที่ 171/2568
ลงวันที่ 24 มิถุนายน 2568</t>
  </si>
  <si>
    <t>จ้างเหมาปรับพื้นที่วางท่อคอนกรีต</t>
  </si>
  <si>
    <t>นางสาวจิตรนภา ต่ำดี
5,000.00</t>
  </si>
  <si>
    <t>ใบสั่งจ้างเลขที่ 172/2568
ลงวันที่ 24 มิถุนายน 2568</t>
  </si>
  <si>
    <t xml:space="preserve">ซื้อดินถม โครงการจัดระเบียบท้องถิ่น 1 อปท 1 ถนนสวย ปลอดภัย ประจำปีงบประมาณ พ.ศ. 2568 </t>
  </si>
  <si>
    <t>นางสาวจิตรนภา ต่ำดี
14,000.00</t>
  </si>
  <si>
    <t>ใบสั่งจ้างเลขที่ 85/2568
ลงวันที่ 24 มิถุนายน 2568</t>
  </si>
  <si>
    <t>ห้างหุ้นส่วนจำกัด ยิ่งเจริญแกรนด์
16,268.00</t>
  </si>
  <si>
    <t>ใบสั่งซื้อเลขที่ 86/2568
ลงวันที่ 24 มิถุนายน 2568</t>
  </si>
  <si>
    <t>ห้างหุ้นส่วนจำกัด หนองบัวโน๊ตบุ๊ค
19,200.00</t>
  </si>
  <si>
    <t>ใบสั่งซื้อเลขที่ 87/2568
ลงวันที่ 26 มิถุนายน 2568</t>
  </si>
  <si>
    <t>ร้าน ช.เจริญพาณิชย์
29,615.00</t>
  </si>
  <si>
    <t>ใบสั่งซื้อเลขที่ 88/2568
ลงวันที่ 27 มิถุนายน 2568</t>
  </si>
  <si>
    <t>ซื้อโต๊ะทำงานเหล็กพร้อมเก้าอี้ (จำนวน 2 ชุด)</t>
  </si>
  <si>
    <t>ร้าน ช.เจริญพาณิชย์
19,000.00</t>
  </si>
  <si>
    <t>ใบสั่งซื้อเลขที่ 89/2568
ลงวันที่ 27 มิถุนายน 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</si>
  <si>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</si>
  <si>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</si>
  <si>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จ้างเหมาบุคคล (เดือน กรกฎาคม - กันยายน) นางสมพร ไกรษร</t>
  </si>
  <si>
    <t>บันทึกข้อตกลงเลขที่ 173/2568  ลงวันที่ 1 กรกฎาคม 2568</t>
  </si>
  <si>
    <t>จ้างเหมาบุคคล (เดือน กรกฎาคม - กันยายน)    นางสาววิไล ทองกลาง</t>
  </si>
  <si>
    <t>บันทึกข้อตกลงเลขที่ 174/2568  ลงวันที่ 1 กรกฎาคม 2568</t>
  </si>
  <si>
    <t>จ้างเหมาบุคคล (เดือน กรกฎาคม - กันยายน)    นางทัศนัย ภาษาพร</t>
  </si>
  <si>
    <t>บันทึกข้อตกลงเลขที่ 175/2568  ลงวันที่ 1 กรกฎาคม 2568</t>
  </si>
  <si>
    <t>จ้างเหมาบุคคล (เดือน กรกฎาคม - กันยายน)    นายสุรชัย  พวงทอง</t>
  </si>
  <si>
    <t xml:space="preserve">                นายสุรชัย  พวงทอง
27,000.00</t>
  </si>
  <si>
    <t>บันทึกข้อตกลงเลขที่ 176/2568  ลงวันที่ 1 กรกฎาคม 2568</t>
  </si>
  <si>
    <t>จ้างเหมาบุคคล (เดือน กรกฎาคม - กันยายน) นายไพฑูรย์ ไกรษร</t>
  </si>
  <si>
    <t>บันทึกข้อตกลงเลขที่ 177/2568  ลงวันที่ 1 กรกฎาคม 2568</t>
  </si>
  <si>
    <t>จ้างเหมาบุคคล (เดือน กรกฎาคม - กันยายน)    นายจิรายุ  เหลาเคน</t>
  </si>
  <si>
    <t xml:space="preserve">                นายจิรายุ เหลาเคน
27,000.00</t>
  </si>
  <si>
    <t>บันทึกข้อตกลงเลขที่ 178/2568  ลงวันที่ 1 กรกฎาคม 2568</t>
  </si>
  <si>
    <t>จ้างเหมาบุคคล (เดือน กรกฎาคม - กันยายน)   นายสากล มาลา</t>
  </si>
  <si>
    <t xml:space="preserve">                นายสากล  มาลา
27,000.00</t>
  </si>
  <si>
    <t>บันทึกข้อตกลงเลขที่ 179/2568  ลงวันที่ 1 กรกฎาคม 2568</t>
  </si>
  <si>
    <t>จ้างเหมาบุคคล (เดือน กรกฎาคม - กันยายน)   นายยุทธศักดิ์  บุญปัญญา</t>
  </si>
  <si>
    <t xml:space="preserve">                นายยุธศักดิ์  บุญปัญญา
27,000.00</t>
  </si>
  <si>
    <t>บันทึกข้อตกลงเลขที่ 180/2568  ลงวันที่ 1 กรกฎาคม 2568</t>
  </si>
  <si>
    <t>จ้างเหมาบุคคล (เดือน กรกฎาคม - กันยายน) นายสมร จันทธิเทศ</t>
  </si>
  <si>
    <t>บันทึกข้อตกลงเลขที่ 181/2568  ลงวันที่ 1 กรกฎาคม 2568</t>
  </si>
  <si>
    <t>จ้างเหมาบุคคล (เดือน กรกฎาคม - กันยายน)    นายเสถียร  อุปราชา</t>
  </si>
  <si>
    <t>บันทึกข้อตกลงเลขที่ 182/2568  ลงวันที่ 1 กรกฎาคม 2568</t>
  </si>
  <si>
    <t>จ้างเหมาบุคคล (เดือน กรกฎาคม - กันยายน)    นายจตุพร  ฉ่ำมณี</t>
  </si>
  <si>
    <t>บันทึกข้อตกลงเลขที่ 183/2568  ลงวันที่ 1 กรกฎาคม 2568</t>
  </si>
  <si>
    <t>จ้างเหมาบุคคล (เดือน กรกฎาคม - กันยายน)    นายประวิท คำภิละ</t>
  </si>
  <si>
    <t>บันทึกข้อตกลงเลขที่ 184/2568  ลงวันที่ 1 กรกฎาคม 2568</t>
  </si>
  <si>
    <t>จ้างเหมาบุคคล (เดือน กรกฎาคม - กันยายน)     นางสาวรุ่งนภา ต้นพนม</t>
  </si>
  <si>
    <t>บันทึกข้อตกลงเลขที่ 185/2568  ลงวันที่ 1 กรกฎาคม 2568</t>
  </si>
  <si>
    <t>จ้างเหมาบุคคล (เดือน กรกฎาคม - กันยายน)    นางสาวจุรีภรณ์ เสนาภักดิ์</t>
  </si>
  <si>
    <t>บันทึกข้อตกลงเลขที่ 186/2568  ลงวันที่ 1 กรกฎาคม 2568</t>
  </si>
  <si>
    <t>จ้างเหมาบุคคล (เดือน กรกฎาคม - กันยายน)    นายปารนัท  ภาสดา</t>
  </si>
  <si>
    <t>นายปารนัท  ภาสดา
27,000.00</t>
  </si>
  <si>
    <t>บันทึกข้อตกลงเลขที่ 187/2568  ลงวันที่ 1 กรกฎาคม 2568</t>
  </si>
  <si>
    <t>จ้างเหมาบุคคล (เดือน กรกฎาคม - กันยายน)     นายสมเกียรติ  มูลเพชร์</t>
  </si>
  <si>
    <t>นายสมเกียรติ  มูลเพชร์
27,000.00</t>
  </si>
  <si>
    <t>บันทึกข้อตกลงเลขที่ 188/2568  ลงวันที่ 1 กรกฎาคม 2568</t>
  </si>
  <si>
    <t>จ้างเหมาบุคคล (เดือน กรกฎาคม - กันยายน)     นายพนธกร  ฝั้นพรมมินทร์</t>
  </si>
  <si>
    <t>นายพนธกร  ฝั้นพรมมินทร์
27,000.00</t>
  </si>
  <si>
    <t>บันทึกข้อตกลงเลขที่ 189/2568  ลงวันที่ 1 กรกฎาคม 2568</t>
  </si>
  <si>
    <t>จ้างเหมาบุคคล (เดือน กรกฎาคม - กันยายน)     นายวัตชระพงษ์  กองใจ</t>
  </si>
  <si>
    <t>นายวัตชระพงษ์  กองใจ
27,000.00</t>
  </si>
  <si>
    <t>บันทึกข้อตกลงเลขที่ 190/2568  ลงวันที่ 1 กรกฎาคม 2568</t>
  </si>
  <si>
    <t>จ้างเหมาบุคคล (เดือน กรกฎาคม - กันยายน)    นางสาวญาณัจฉรา ศรีชมษร</t>
  </si>
  <si>
    <t>บันทึกข้อตกลงเลขที่ 191/2568  ลงวันที่ 1 กรกฎาคม 2568</t>
  </si>
  <si>
    <t>จ้างเหมาบุคคล (เดือน กรกฎาคม - กันยายน)    นางสาวผุสดี วงเสนา</t>
  </si>
  <si>
    <t>บันทึกข้อตกลงเลขที่ 192/2568  ลงวันที่ 1 กรกฎาคม 2568</t>
  </si>
  <si>
    <t>จ้างเหมาบุคคล (เดือน กรกฎาคม - กันยายน)    นางประภัสษร  จันทร์สว่าง</t>
  </si>
  <si>
    <t>บันทึกข้อตกลงเลขที่ 193/2568  ลงวันที่ 1 กรกฎาคม 2568</t>
  </si>
  <si>
    <t>จ้างเหมาบุคคล (เดือน กรกฎาคม - กันยายน)  นางสาวรัตติยากร จันทะชา</t>
  </si>
  <si>
    <t>บันทึกข้อตกลงเลขที่ 194/2568  ลงวันที่ 1 กรกฎาคม 2568</t>
  </si>
  <si>
    <t>จ้างเหมาบุคคล (เดือน กรกฎาคม - กันยายน) นางเลียม โพติยะ</t>
  </si>
  <si>
    <t>บันทึกข้อตกลงเลขที่ 195/2568  ลงวันที่ 1 กรกฎาคม 2568</t>
  </si>
  <si>
    <t>จ้างเหมาบุคคล (เดือน กรกฎาคม - กันยายน)      นางสาวสุนัฐดา  สาริกา</t>
  </si>
  <si>
    <t>บันทึกข้อตกลงเลขที่ 196/2568  ลงวันที่ 1 กรกฎาคม 2568</t>
  </si>
  <si>
    <t>จ้างเหมาบุคคล (เดือน กรกฎาคม - กันยายน)    นายบุญตา บริวรรณ</t>
  </si>
  <si>
    <t>บันทึกข้อตกลงเลขที่ 197/2568  ลงวันที่ 1 กรกฎาคม 2568</t>
  </si>
  <si>
    <t>จ้างเหมาบุคคล (เดือน กรกฎาคม - กันยายน)    นายชุติพล โสพรมมา</t>
  </si>
  <si>
    <t>บันทึกข้อตกลงเลขที่ 198/2568  ลงวันที่ 1 กรกฎาคม 2568</t>
  </si>
  <si>
    <t>จ้างเหมาบุคคล (เดือน กรกฎาคม - กันยายน)     นายบุญส่ง จันทคูณ</t>
  </si>
  <si>
    <t>บันทึกข้อตกลงเลขที่ 199/2568  ลงวันที่ 1 กรกฎาคม 2568</t>
  </si>
  <si>
    <t>จ้างเหมาบุคคล (เดือน กรกฎาคม - กันยายน)     นายภูสิทธิ์ หอมพรมมา</t>
  </si>
  <si>
    <t>บันทึกข้อตกลงเลขที่ 200/2568  ลงวันที่ 1 กรกฎาคม 2568</t>
  </si>
  <si>
    <t>จ้างเหมาบุคคล (เดือน กรกฎาคม - กันยายน)     นายจักราวุธ  พรมโคตร</t>
  </si>
  <si>
    <t>บันทึกข้อตกลงเลขที่ 201/2568  ลงวันที่ 1 กรกฎาคม 2568</t>
  </si>
  <si>
    <t>จ้างเหมาบุคคล (เดือน กรกฎาคม - กันยายน)     นายสุวิทย์ ป้องมี</t>
  </si>
  <si>
    <t>บันทึกข้อตกลงเลขที่ 202/2568  ลงวันที่ 1 กรกฎาคม 2568</t>
  </si>
  <si>
    <t>จ้างเหมาบุคคล (เดือน กรกฎาคม - กันยายน)    นายปารเมศรัตน์ เนียมทา</t>
  </si>
  <si>
    <t>บันทึกข้อตกลงเลขที่ 203/2568  ลงวันที่ 1 กรกฎาคม 2568</t>
  </si>
  <si>
    <t>จ้างเหมาบุคคล (เดือน กรกฎาคม - กันยายน)     นายบุญกอง โนนสว่าง</t>
  </si>
  <si>
    <t>บันทึกข้อตกลงเลขที่ 204/2568  ลงวันที่ 1 กรกฎาคม 2568</t>
  </si>
  <si>
    <t>จ้างเหมาบุคคล (เดือน กรกฎาคม )                นายปิติพงษ์  ทองบัว</t>
  </si>
  <si>
    <t>นายปิติพงษ์  ทองบัว
27,000.00</t>
  </si>
  <si>
    <t>บันทึกข้อตกลงเลขที่ 205/2568  ลงวันที่ 1 กรกฎาคม 2568</t>
  </si>
  <si>
    <t>จ้างเหมาบุคคล (เดือน กรกฎาคม - กันยายน)     นางสาวทรงลักษณ์  มหามาตร</t>
  </si>
  <si>
    <t>บันทึกข้อตกลงเลขที่ 206/2568  ลงวันที่ 1 กรกฎาคม 2568</t>
  </si>
  <si>
    <t>จ้างเหมาบุคคล (เดือน กรกฎาคม - กันยายน)     นายสมพงษ์  อ่อนละฮุง</t>
  </si>
  <si>
    <t>บันทึกข้อตกลงเลขที่ 207/2568  ลงวันที่ 1 กรกฎาคม 2568</t>
  </si>
  <si>
    <t>จ้างซ่อมแซมบริสามแยกร้านบิ๊กเอ็ม 
หมู่ 9 บ้านสระแก้ว</t>
  </si>
  <si>
    <t>นางสาวภัททิยา  บัวระภา
35,460.00</t>
  </si>
  <si>
    <t>ใบสั่งจ้างเลขที่ 208/2568
ลงวันที่ 7 กรกฎาคม 2568</t>
  </si>
  <si>
    <t>จ้างเหมาขบวนแห่เทียนพรรษา ตามโครงการ
ส่งเสริมประเพณีและวัฒนธรรมแห่เทียนเข้าพรรษาประจำปี 2568</t>
  </si>
  <si>
    <t>นางสาวอรุณนิรัตน์  ขานนาม
19,000.00</t>
  </si>
  <si>
    <t>ใบสั่งจ้างเลขที่ 209/2568
ลงวันที่ 8 กรกฎาคม 2568</t>
  </si>
  <si>
    <t>ซื้อเทียนพรรษา ตามโครงการ
ส่งเสริมประเพณีและวัฒนธรรมแห่เทียนเข้าพรรษาประจำปี 2568</t>
  </si>
  <si>
    <t>ร้านพระปอแดง
28,350.00</t>
  </si>
  <si>
    <t>ใบสั่งซื้อเลขที่ 90/2568
ลงวันที่ 8 กรกฎาคม 2568</t>
  </si>
  <si>
    <t>ห้างหุ้นส่วนจำกัด ยิ่งเจริญแกรนด์
19,463.00</t>
  </si>
  <si>
    <t>ใบสั่งซื้อเลขที่ 91/2568
ลงวันที่ 14 กรกฎาคม 2568</t>
  </si>
  <si>
    <t>ซื้อวัสดุก่อสร้าง (สีน้ำพลาสติ/แปรงทาสี/ลูกกลิ้ง/
คีมล็อก/คีมตัดท่อ PVC/โครงเลื่อยตัดเหล็ก/ลูกบล็อก)</t>
  </si>
  <si>
    <t>ร้านพิมพ์พรวัสดุก่อสร้าง
12,555.00</t>
  </si>
  <si>
    <t>ใบสั่งซื้อเลขที่ 92/2568
ลงวันที่ 16 กรกฎาคม 2568</t>
  </si>
  <si>
    <t>จ้างซ่อมบำรุงรถบรรทุกขยะ 80-5961</t>
  </si>
  <si>
    <t>อู่ช่างรมณ์เจริญยนต์
25,760.00</t>
  </si>
  <si>
    <t>ใบสั่งจ้างเลขที่ 210/2568
ลงวันที่ 16 กรกฎาคม 2568</t>
  </si>
  <si>
    <t>ซื้อวัคซีนพร้อมอุปกรณ์โรคพิษสุนัขบ้า 
ประจำปี 2568</t>
  </si>
  <si>
    <t>มงคล 99 เทรดดิ้ง
36,200.00</t>
  </si>
  <si>
    <t>ใบสั่งซื้อเลขที่ 93/2568
ลงวันที่ 17 กรกฎาคม 2568</t>
  </si>
  <si>
    <t>จ้างเหมาเครื่องเสียงพร้อมเวที ตามโครงการ
เงาะหวาน อาหารแซ่บของดีบุญทัน</t>
  </si>
  <si>
    <t>ร้านประปุกออมสินไอที
12,000.00</t>
  </si>
  <si>
    <t>ใบสั่งจ้างเลขที่ 211/2568
ลงวันที่ 23 กรกฎาคม 2568</t>
  </si>
  <si>
    <t>จ้างเหมาออกแบบและตกแต่งสถานที่ ตามโครงการเงาะหวาน อาหารแซ่บของดีบุญทัน</t>
  </si>
  <si>
    <t>นางสาวกุลณัฐ กันทะเนตร
60,000.00</t>
  </si>
  <si>
    <t>ใบสั่งจ้างเลขที่ 212/2568
ลงวันที่ 23 กรกฎาคม 2568</t>
  </si>
  <si>
    <t>จ้างเหมาทำตรายางปั้มหมึกในตัว</t>
  </si>
  <si>
    <t>ร้านหนองบัวตรายาง
6,050</t>
  </si>
  <si>
    <t>ใบสั่งจ้างเลขที่ 213/2568
ลงวันที่ 24 กรกฎาคม 2568</t>
  </si>
  <si>
    <t>ห้างหุ้นส่วนจำกัด ยิ่งเจริญแกรนด์
16,482.00</t>
  </si>
  <si>
    <t>ใบสั่งซื้อเลขที่ 94/2568
ลงวันที่ 24 กรกฎาคม 2568</t>
  </si>
  <si>
    <t>ซื้อครุภัณฑ์เกษตร (เครื่องเลื่อยโซ่ยนต์)</t>
  </si>
  <si>
    <t>ร้าน ช.เจริญพาณิชย์
7,800.00</t>
  </si>
  <si>
    <t>ใบสั่งซื้อเลขที่ 95/2568
ลงวันที่ 24 กรกฎาคม 2568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</si>
  <si>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</si>
  <si>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</si>
  <si>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จ้างเหมาบุคคล (เดือนสิงหาคม - กันยายน) นางสาวเวหา วังสาลุน</t>
  </si>
  <si>
    <t>นางสาวเวหา วังสาลุน
18,000.00</t>
  </si>
  <si>
    <t>บันทึกข้อตกลงเลขที่ 214/2568
ลงวันที่ 1 สิงหาคม 2568</t>
  </si>
  <si>
    <t>จ้างเหมาบุคคล (เดือนสิงหาคม - กันยายน) นายอภิลักษณ์ แก้วอินทร์</t>
  </si>
  <si>
    <t>นายอภิลักษณ์ แก้วอินทร์
18,000.00</t>
  </si>
  <si>
    <t>บันทึกข้อตกลงเลขที่ 215/2568
ลงวันที่ 1 สิงหาคม 2568</t>
  </si>
  <si>
    <t>ซื้ออาหารเสริม (เดือนกรกฎาคม)</t>
  </si>
  <si>
    <t>บริษัท หนองบัว แดรี่
70,243.95</t>
  </si>
  <si>
    <t>ใบสั่งซื้อเลขที่ 96/2568
ลงวันที่ 1 สิงหาคม 2568</t>
  </si>
  <si>
    <t>ซื้อครุภัณฑ์การเกษตร ปั้มบาดาล ขนา 3 แรงม้า ท่อออก 2 นิ้ว</t>
  </si>
  <si>
    <t>ห้างหุ้นส่วนจำกัด บุญธรรมอิเล็คทริค
27,900.00</t>
  </si>
  <si>
    <t>ใบสั่งซื้อเลขที่ 97/2568
ลงวันที่ 4 สิงหาคม 2568</t>
  </si>
  <si>
    <t>ซื้อครุภัณฑ์การเกษตร ปั้มบาดาล ขนา 2 แรงม้า ท่อออก 2 นิ้ว</t>
  </si>
  <si>
    <t>ห้างหุ้นส่วนจำกัด บุญธรรมอิเล็คทริค
20,500.00</t>
  </si>
  <si>
    <t>ใบสั่งซื้อเลขที่ 98/2568
ลงวันที่ 6 สิงหาคม 2568</t>
  </si>
  <si>
    <t xml:space="preserve">ซื้อวัสดุประปา (ท่อPVC กาว) </t>
  </si>
  <si>
    <t>พิมพ์พรวัสดุก่อสร้าง
11,850.00</t>
  </si>
  <si>
    <t>ใบสั่งซื้อเลขที่ 99/2568
ลงวันที่ 6 สิงหาคม 2568</t>
  </si>
  <si>
    <t>ซื้อครุภัณฑ์ไฟฟ้าและวิทยุ (เครื่องปรับระดับแรงดันอัตโนมัติ)</t>
  </si>
  <si>
    <t>ห้างหุ้นส่วนจำกัด บุญธรรมอิเล็คทริค
19,800.00</t>
  </si>
  <si>
    <t>ใบสั่งซื้อเลขที่ 100/2568
ลงวันที่ 6 สิงหาคม 2568</t>
  </si>
  <si>
    <t>ซื้อครุภัณฑ์การเกษตร เครื่องสูบน้ำ ขนาด 6.5 แรงม้า ท่อออก 3 นิ้ว เครื่อง 4 จังหวะ</t>
  </si>
  <si>
    <t>พิมพ์พรวัสดุก่อสร้าง
6,850.00</t>
  </si>
  <si>
    <t>ใบสั่งซื้อเลขที่ 101/2568
ลงวันที่ 6 สิงหาคม 2568</t>
  </si>
  <si>
    <t>ห้างหุ้นส่วนจำกัด โอเอก๊อปปี้เซอร์วิส10,500.00</t>
  </si>
  <si>
    <t>ใบสั่งซื้อเลขที่ 102/2568
ลงวันที่ 6 สิงหาคม 2568</t>
  </si>
  <si>
    <t>ซื้อวัสดุวิทยาศาสตร์หรือการแพทย์ (โซเดียมคาร์บอเนต สารส้ม)</t>
  </si>
  <si>
    <t>ร้านแมนยู ชุมแพ
58,230.00</t>
  </si>
  <si>
    <t>ใบสั่งซื้อเลขที่ 103/2568
ลงวันที่ 6 สิงหาคม 2568</t>
  </si>
  <si>
    <t>จ้างเหมาเปลี่ยนยางรถยนต์ 
กจ 6380</t>
  </si>
  <si>
    <t>ห้างหุ้นส่วนจำกัด เนสยานยนต์
28,800.00</t>
  </si>
  <si>
    <t>ใบสั่งจ้างเลขที่ 216/2568
ลงวันที่ 6 สิงหาคม 2568</t>
  </si>
  <si>
    <t>ซื้อผ้าสี (ผ้าต่วน)</t>
  </si>
  <si>
    <t>ร้านแก้วตา
8,000.00</t>
  </si>
  <si>
    <t>ใบสั่งซื้อเลขที่ 104/2568
ลงวันที่ 7 สิงหาคม 2568</t>
  </si>
  <si>
    <t>จ้างโครงการจัดทำแผนที่ภาษีและทะเบียนทรัพย์สินตามพระราชบัญญัติภาษีที่ดินและสิ่งปลูกสร้าง เพื่อรองรับระบบ LTAX ONLINE ประจำปีงบประมาณ พ.ศ. 2568</t>
  </si>
  <si>
    <t>ห้างหุ้นส่วนจำกัด ฟ้าใส ดีไซน์
400,000.00</t>
  </si>
  <si>
    <t>ใบสั่งจ้างเลขที่ 217/2568
ลงวันที่ 8 สิงหาคม 2568</t>
  </si>
  <si>
    <t>ห้างหุ้นส่วนจำกัด ยิ่งเจริญแกรนด์
17,535.00</t>
  </si>
  <si>
    <t>ใบสั่งซื้อเลขที่ 105/2568
ลงวันที่ 15 สิงหาคม 2568</t>
  </si>
  <si>
    <t>จ้างเหมาบุคคล (เดือน สิงหาคม - กันยายน)นางสาวพนิดา มูลเพชร์</t>
  </si>
  <si>
    <t>นางสาวพนิดา  มูลเพชร์
13,064.48</t>
  </si>
  <si>
    <t>บันทึกข้อตกลงเลขที่ 218/2568
ลงวันที่ 18 สิงหาคม 2568</t>
  </si>
  <si>
    <t>จ้างโครงการปรับปรุงถนนด้วยแอสฟัลติกคอนกรีต Over Lay สายข้างบ้านนางหวาน - ไปวัดป่าภูมะค่า บ้านคลองเจริญ หมู่ 5</t>
  </si>
  <si>
    <t>ห้างหุ้นส่วนจำกัด เอมอรรุ่งเจริญ ก่อสร้าง
318,000.00</t>
  </si>
  <si>
    <t>ใบสั่งจ้างเลขที่ 219/2568
ลงวันที่ 18 สิงหาคม 2568</t>
  </si>
  <si>
    <t>ซื้อหินคลุก จำนวน 200 ตัน</t>
  </si>
  <si>
    <t>ห้างหุ้นส่วนจำกัด กิตติธัช เจริญทรัพย์
66,000.00</t>
  </si>
  <si>
    <t>ใบสั่งซื้อเลขที่ 106/2568
ลงวันที่ 20 สิงหาคม 2568</t>
  </si>
  <si>
    <t xml:space="preserve">จ้างซ่อมแซมบำรุงรถกระเช้า 80-5518 </t>
  </si>
  <si>
    <t>อู่ช่างรมย์เจริญยนต์
9,780.00</t>
  </si>
  <si>
    <t>ใบสั่งจ้างเลขที่ 220/2568
ลงวันที่ 20 สิงหาคม 2568</t>
  </si>
  <si>
    <t>จ้างโครงการก่อสร้างคอนกรีตเสริมเหล็ก สายสะพานบ้านน้ำโมง หมู่ 3</t>
  </si>
  <si>
    <t>ห้างหุ้นส่วนจำกัด อ.เจริญบุญ
171,337.30</t>
  </si>
  <si>
    <t>ใบสั่งจ้างเลขที่ 221/2568
ลงวันที่ 20 สิงหาคม 2568</t>
  </si>
  <si>
    <t>จ้างโครงการก่อสร้างไหล่ทางถนนคอนกรีต ซอยข้างกำแพงวัดศิริทรงธรรม บ้านสระแก้ว หมู่ 9</t>
  </si>
  <si>
    <t>ห้างหุ้นส่วนจำกัด อ.เจริญบุญ
94,000.00</t>
  </si>
  <si>
    <t>ใบสั่งจ้างเลขที่ 222/2568
ลงวันที่ 20 สิงหาคม 2568</t>
  </si>
  <si>
    <t>จ้างซ่อมแซมบำรุงรักษาคอมพิวเตอร์ 410-62093-00015</t>
  </si>
  <si>
    <t>ห้างหุ้นส่วนจำกัด หนองบัวโน๊ตบุ๊ค
5,100.00</t>
  </si>
  <si>
    <t>ใบสั่งจ้างเลขที่ 223/2568
ลงวันที่ 21 สิงหาคม 2568</t>
  </si>
  <si>
    <t>จ้างซ่อมบำรุงรักษารถยนต์ส่วนกลาง กข 2891</t>
  </si>
  <si>
    <t>ห้างหุ้นส่วนจำกัด เนสยานยนต์
9,381.00</t>
  </si>
  <si>
    <t>ใบสั่งจ้างเลขที่ 224/2568
ลงวันที่ 22 สิงหาคม 2568</t>
  </si>
  <si>
    <t>อู่ช่างรมณ์เจริญยนต์
20,900.00</t>
  </si>
  <si>
    <t>ใบสั่งจ้างเลขที่ 225/2568
ลงวันที่ 22 สิงหาคม 2568</t>
  </si>
  <si>
    <t>จ้างซ่อมบำรุงรถยนต์ส่วนกลาง 
นข 1799</t>
  </si>
  <si>
    <t>บริษัทโตโยต้า หนองบัวลำภู
8,110.91</t>
  </si>
  <si>
    <t>ใบสั่งจ้างเลขที่ 226/2568
ลงวันที่ 22 สิงหาคม 2568</t>
  </si>
  <si>
    <t>ใบสั่งซื้อเลขที่ 107/2568
ลงวันที่ 22 สิงหาคม 2568</t>
  </si>
  <si>
    <t>ซื้อวัสดุจราจร (งานป้องกัน)</t>
  </si>
  <si>
    <t>ช.เจริญพาณิชย์
20,000.00</t>
  </si>
  <si>
    <t>ใบสั่งซื้อเลขที่ 108/2568
ลงวันที่ 26 สิงหาคม 2568</t>
  </si>
  <si>
    <t>ซื้อวัสดุเครื่องดับเพลิง (งานป้องกัน)</t>
  </si>
  <si>
    <t>วศินภัณฑ์พาณิชย์
9,850.00</t>
  </si>
  <si>
    <t>ใบสั่งซื้อเลขที่ 109/2568
ลงวันที่ 27 สิงหาคม 2568</t>
  </si>
  <si>
    <t>ซื้อชุดรับแขก</t>
  </si>
  <si>
    <t>ห้างหุ้นส่วนจำกัด โมเดิร์นโฮมเฟอร์นิเจอร์ (หนองบัวลำภู)
35,000.00</t>
  </si>
  <si>
    <t>ใบสั่งซื้อเลขที่ 120/2568
ลงวันที่ 27 สิงหาคม 2568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</si>
  <si>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</si>
  <si>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</si>
  <si>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บริษัท หนองบัว แดรี่ จำกัด
70,243.95</t>
  </si>
  <si>
    <t>ใบสั่งซื้อเลขที่ 121/2568
ลงวันที่ 1 กันยายน 2568</t>
  </si>
  <si>
    <t>ซื้ออาหารเสริมนม (เดือนกันยายน)</t>
  </si>
  <si>
    <t>บริษัท หนองบัว แดรี่ จำกัด
81,335.10</t>
  </si>
  <si>
    <t>ใบสั่งซื้อเลขที่ 122/2568
ลงวันที่ 1 กันยายน 2568</t>
  </si>
  <si>
    <t>ห้างหุ้นส่วนจำกัด โอเอก๊อปปี้ เซอร์วิส
14,000.00</t>
  </si>
  <si>
    <t>ใบสั่งซื้อเลขที่ 123/2568
ลงวันที่ 1 กันยายน 2568</t>
  </si>
  <si>
    <t>จ้างเหมารถปรับอากาศ ตามโครงการพัฒนาศักยภาพการบริหารจัดการกลุ่ม กองทุนขยะในชุมชน ประจำปีงบประมาณ พ.ศ. 2568</t>
  </si>
  <si>
    <t>นางอรอนงค์ แก้วชารุณ
26,000.00</t>
  </si>
  <si>
    <t>ใบสั่งจ้างเลขที่ 227/2568
ลงวันที่ 4 กันยายน 2568</t>
  </si>
  <si>
    <t>จ้างเหมาวางท่อคอนกรีตเสริมเหล็ก สายนาพ่อทองจันทร์ บ้านบุญทัน หมู่ 2</t>
  </si>
  <si>
    <t>ห้างหุ้นส่วนจำกัด ต.ธนทรัพย์ 59
60,701.29</t>
  </si>
  <si>
    <t>ใบสั่งจ้างเลขที่ 228/2568
ลงวันที่ 5 กันยายน 2568</t>
  </si>
  <si>
    <t>ซื้อวัสดุประปา (วาล์ว/ กาว/ ยี่โบล์/ มิเตอร์/ เทปพันเกลียวท่องอ/ ต่อตรง/ สามทาง</t>
  </si>
  <si>
    <t>ห้างหุ้นส่วนจำกัด พิมพ์พรวัสดุ
25,670.00</t>
  </si>
  <si>
    <t>ใบสั่งซื้อเลขที่ 124/2568
ลงวันที่ 5 กันยายน 2568</t>
  </si>
  <si>
    <t>ห้างหุ้นส่วนจำกัด ยิ่งเจริญแกรนด์
26,674.00</t>
  </si>
  <si>
    <t>ใบสั่งซื้อเลขที่ 125/2568
ลงวันที่ 5 กันยายน 2568</t>
  </si>
  <si>
    <t>ซื้อวัสดุและอุปกรณ์เพื่อใช้ในการอบรม (กองทุนหลักประกันสุขภาพตำบลบุญทัน)</t>
  </si>
  <si>
    <t>วศินภัณฑ์พาณิชย์
45,400.00</t>
  </si>
  <si>
    <t>ใบสั่งซื้อเลขที่ 126/2568
ลงวันที่ 8 กันยายน 2568</t>
  </si>
  <si>
    <t>จ้างเหมาโครงการก่อสร้างถนนคอนกรีตเสริมเหล็กสายบ้านคลองเจริญ หมู่ 5 ไปต่างแคน</t>
  </si>
  <si>
    <t>ห้างหุ้นส่วนจำกัด อ.เจริญบุญ
487,010.85</t>
  </si>
  <si>
    <t>ใบสั่งจ้างเลขที่ 126/2568
ลงวันที่ 11 กันยายน 2568</t>
  </si>
  <si>
    <t>ซื้อวัสดุวิทยาศาสตร์หรือการแพทย์ (สารส้ม)</t>
  </si>
  <si>
    <t>ราชา พาณิชย์ 
81,000.00</t>
  </si>
  <si>
    <t>ใบสั่งซื้อเลขที่ 127/2568
ลงวันที่ 12 กันยายน 2568</t>
  </si>
  <si>
    <t>ซื้อวัสดุเกษตร</t>
  </si>
  <si>
    <t>ร้าน จอห์นโฮมสโตร์
9,272</t>
  </si>
  <si>
    <t>ใบสั่งซื้อเลขที่ 128/2568
ลงวันที่ 12 กันยายน 2568</t>
  </si>
  <si>
    <t>จ้างเหมารถโดยสารปรับอากาศ 2 ชั้น (ไม่ประจำทาง) และรถตู้ปรับอากาศ ตามโครงการพัฒนาศักยภาพ การบริหารจัดการองค์กรอย่างเป็นระบบ ตามหลักธรรมมาภิบาล ประจำปีงบประมาณ พ.ศ. 2568</t>
  </si>
  <si>
    <t>นางวิลาวัลย์ ทองบุญมี
40,000.00</t>
  </si>
  <si>
    <t>ใบสั่งจ้างเลขที่ 230/2568
ลงวันที่ 17 กันยายน 2568</t>
  </si>
  <si>
    <t>จ้างเหมาการดำเนินโครงการสำรวจความพึงพอใจของผู้รับบริการ</t>
  </si>
  <si>
    <t>มหาวิทยาลัยขอนแก่น
15,000</t>
  </si>
  <si>
    <t>ใบสั่งจ้างเลขที่ 231/2568
ลงวันที่ 17 กันยายน 2568</t>
  </si>
  <si>
    <t>ซื้อครุภัณฑ์ยานพาหนะและขนส่งเรือท้องแบน (เรือไฟเบอร์กลาส)</t>
  </si>
  <si>
    <t>ร้านวรัญญา การค้า
24,717.00</t>
  </si>
  <si>
    <t>ใบสั่งซื้อเลขที่ 129/2568
ลงวันที่ 18 กันยายน 2568</t>
  </si>
  <si>
    <t>ใบสั่งซื้อเลขที่ 130/2568
ลงวันที่ 18 กันยายน 2568</t>
  </si>
  <si>
    <t>จ้างโครงการถนนหินคลุกมาตรฐาน อ่างเก็บน้ำ บ้านคลองเจริญ หมู่ 6 - ไปบ้านผาซาง</t>
  </si>
  <si>
    <t>ห้างหุ้นส่วนจำกัด มุกสุวรรณ 2010
495,950.56</t>
  </si>
  <si>
    <t>ใบสั่งจ้างเลขที่ 232/2568
ลงวันที่ 23 กันยายน 2568</t>
  </si>
  <si>
    <t>จ้างโครงการถนนหินคลุกมาตรฐาน สายสามแยกไร่ครูวีรพันธุ์ - ไปปูดหัวช้าง</t>
  </si>
  <si>
    <t>ห้างหุ้นส่วนจำกัด มุกสุวรรณ 2010
319,100.00</t>
  </si>
  <si>
    <t>ใบสั่งจ้างเลขที่ 233/2568
ลงวันที่ 23 กันยายน 2568</t>
  </si>
  <si>
    <t>จ้างโครงการก่อสร้างป้ายเทศบาลตำบลบุญทัน พร้อมรั้วสำนักงาน</t>
  </si>
  <si>
    <t>พีเค ดีไซน์
415,000.00</t>
  </si>
  <si>
    <t>ใบสั่งจ้างเลขที่ 234/2568
ลงวันที่ 25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</si>
</sst>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vertical="top" wrapText="1"/>
    </xf>
    <xf numFmtId="2" fontId="2" fillId="0" borderId="1" xfId="1" applyNumberFormat="1" applyFont="1" applyBorder="1" applyAlignment="1">
      <alignment horizontal="right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0" xfId="0" applyFont="1" applyFill="1"/>
    <xf numFmtId="4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B067-A751-4298-A533-1BA838A5CC4C}">
  <sheetPr>
    <pageSetUpPr fitToPage="1"/>
  </sheetPr>
  <dimension ref="A1:J66"/>
  <sheetViews>
    <sheetView zoomScale="90" zoomScaleNormal="90" workbookViewId="0">
      <selection activeCell="C14" sqref="C14"/>
    </sheetView>
  </sheetViews>
  <sheetFormatPr defaultRowHeight="20.25" x14ac:dyDescent="0.3"/>
  <cols>
    <col min="1" max="1" width="7.125" style="13" customWidth="1"/>
    <col min="2" max="2" width="42.25" style="8" customWidth="1"/>
    <col min="3" max="3" width="17.125" style="11" customWidth="1"/>
    <col min="4" max="4" width="12.75" style="11" customWidth="1"/>
    <col min="5" max="5" width="12.25" style="4" customWidth="1"/>
    <col min="6" max="6" width="27.25" style="16" customWidth="1"/>
    <col min="7" max="7" width="27.75" style="16" customWidth="1"/>
    <col min="8" max="8" width="19.625" style="1" customWidth="1"/>
    <col min="9" max="9" width="24.7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11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5" t="s">
        <v>12</v>
      </c>
      <c r="B4" s="65"/>
      <c r="C4" s="65"/>
      <c r="D4" s="65"/>
      <c r="E4" s="65"/>
      <c r="F4" s="65"/>
      <c r="G4" s="65"/>
      <c r="H4" s="65"/>
      <c r="I4" s="65"/>
    </row>
    <row r="6" spans="1:10" s="4" customFormat="1" ht="42.75" customHeight="1" x14ac:dyDescent="0.2">
      <c r="A6" s="2" t="s">
        <v>2</v>
      </c>
      <c r="B6" s="2" t="s">
        <v>3</v>
      </c>
      <c r="C6" s="5" t="s">
        <v>4</v>
      </c>
      <c r="D6" s="5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ht="45" customHeight="1" x14ac:dyDescent="0.3">
      <c r="A7" s="12">
        <v>1</v>
      </c>
      <c r="B7" s="7" t="s">
        <v>13</v>
      </c>
      <c r="C7" s="9">
        <v>3500</v>
      </c>
      <c r="D7" s="9">
        <v>3500</v>
      </c>
      <c r="E7" s="10" t="s">
        <v>14</v>
      </c>
      <c r="F7" s="6" t="s">
        <v>79</v>
      </c>
      <c r="G7" s="6" t="s">
        <v>79</v>
      </c>
      <c r="H7" s="6" t="s">
        <v>15</v>
      </c>
      <c r="I7" s="17" t="s">
        <v>28</v>
      </c>
    </row>
    <row r="8" spans="1:10" ht="39.75" customHeight="1" x14ac:dyDescent="0.3">
      <c r="A8" s="12">
        <v>2</v>
      </c>
      <c r="B8" s="7" t="s">
        <v>111</v>
      </c>
      <c r="C8" s="9">
        <v>4500</v>
      </c>
      <c r="D8" s="9">
        <f>C8</f>
        <v>4500</v>
      </c>
      <c r="E8" s="10" t="s">
        <v>14</v>
      </c>
      <c r="F8" s="6" t="s">
        <v>80</v>
      </c>
      <c r="G8" s="6" t="s">
        <v>80</v>
      </c>
      <c r="H8" s="6" t="s">
        <v>15</v>
      </c>
      <c r="I8" s="17" t="s">
        <v>16</v>
      </c>
    </row>
    <row r="9" spans="1:10" ht="39.75" customHeight="1" x14ac:dyDescent="0.3">
      <c r="A9" s="12">
        <v>3</v>
      </c>
      <c r="B9" s="7" t="s">
        <v>112</v>
      </c>
      <c r="C9" s="9">
        <v>4500</v>
      </c>
      <c r="D9" s="9">
        <f>C9</f>
        <v>4500</v>
      </c>
      <c r="E9" s="10" t="s">
        <v>14</v>
      </c>
      <c r="F9" s="6" t="s">
        <v>81</v>
      </c>
      <c r="G9" s="6" t="s">
        <v>81</v>
      </c>
      <c r="H9" s="6" t="s">
        <v>15</v>
      </c>
      <c r="I9" s="17" t="s">
        <v>17</v>
      </c>
    </row>
    <row r="10" spans="1:10" ht="40.5" x14ac:dyDescent="0.3">
      <c r="A10" s="12">
        <v>4</v>
      </c>
      <c r="B10" s="7" t="s">
        <v>113</v>
      </c>
      <c r="C10" s="9">
        <v>27000</v>
      </c>
      <c r="D10" s="9">
        <f t="shared" ref="D10:D50" si="0">C10</f>
        <v>27000</v>
      </c>
      <c r="E10" s="10" t="s">
        <v>14</v>
      </c>
      <c r="F10" s="6" t="s">
        <v>82</v>
      </c>
      <c r="G10" s="6" t="s">
        <v>82</v>
      </c>
      <c r="H10" s="6" t="s">
        <v>15</v>
      </c>
      <c r="I10" s="17" t="s">
        <v>18</v>
      </c>
    </row>
    <row r="11" spans="1:10" ht="41.25" customHeight="1" x14ac:dyDescent="0.3">
      <c r="A11" s="12">
        <v>5</v>
      </c>
      <c r="B11" s="7" t="s">
        <v>114</v>
      </c>
      <c r="C11" s="9">
        <v>9000</v>
      </c>
      <c r="D11" s="9">
        <f t="shared" si="0"/>
        <v>9000</v>
      </c>
      <c r="E11" s="10" t="s">
        <v>14</v>
      </c>
      <c r="F11" s="6" t="s">
        <v>77</v>
      </c>
      <c r="G11" s="6" t="s">
        <v>77</v>
      </c>
      <c r="H11" s="6" t="s">
        <v>15</v>
      </c>
      <c r="I11" s="17" t="s">
        <v>19</v>
      </c>
    </row>
    <row r="12" spans="1:10" ht="40.5" x14ac:dyDescent="0.3">
      <c r="A12" s="12">
        <v>6</v>
      </c>
      <c r="B12" s="7" t="s">
        <v>115</v>
      </c>
      <c r="C12" s="9">
        <v>9000</v>
      </c>
      <c r="D12" s="9">
        <f t="shared" si="0"/>
        <v>9000</v>
      </c>
      <c r="E12" s="10" t="s">
        <v>14</v>
      </c>
      <c r="F12" s="6" t="s">
        <v>83</v>
      </c>
      <c r="G12" s="6" t="s">
        <v>83</v>
      </c>
      <c r="H12" s="6" t="s">
        <v>15</v>
      </c>
      <c r="I12" s="17" t="s">
        <v>20</v>
      </c>
    </row>
    <row r="13" spans="1:10" ht="42" customHeight="1" x14ac:dyDescent="0.3">
      <c r="A13" s="12">
        <v>7</v>
      </c>
      <c r="B13" s="7" t="s">
        <v>116</v>
      </c>
      <c r="C13" s="9">
        <v>9000</v>
      </c>
      <c r="D13" s="9">
        <f t="shared" si="0"/>
        <v>9000</v>
      </c>
      <c r="E13" s="10" t="s">
        <v>14</v>
      </c>
      <c r="F13" s="6" t="s">
        <v>78</v>
      </c>
      <c r="G13" s="6" t="s">
        <v>78</v>
      </c>
      <c r="H13" s="6" t="s">
        <v>15</v>
      </c>
      <c r="I13" s="17" t="s">
        <v>23</v>
      </c>
    </row>
    <row r="14" spans="1:10" ht="45" customHeight="1" x14ac:dyDescent="0.3">
      <c r="A14" s="12">
        <v>8</v>
      </c>
      <c r="B14" s="7" t="s">
        <v>117</v>
      </c>
      <c r="C14" s="9">
        <v>27000</v>
      </c>
      <c r="D14" s="9">
        <f t="shared" si="0"/>
        <v>27000</v>
      </c>
      <c r="E14" s="10" t="s">
        <v>14</v>
      </c>
      <c r="F14" s="6" t="s">
        <v>84</v>
      </c>
      <c r="G14" s="6" t="s">
        <v>84</v>
      </c>
      <c r="H14" s="6" t="s">
        <v>15</v>
      </c>
      <c r="I14" s="17" t="s">
        <v>21</v>
      </c>
    </row>
    <row r="15" spans="1:10" ht="38.25" customHeight="1" x14ac:dyDescent="0.3">
      <c r="A15" s="12">
        <v>9</v>
      </c>
      <c r="B15" s="7" t="s">
        <v>118</v>
      </c>
      <c r="C15" s="9">
        <v>27000</v>
      </c>
      <c r="D15" s="9">
        <f t="shared" si="0"/>
        <v>27000</v>
      </c>
      <c r="E15" s="10" t="s">
        <v>14</v>
      </c>
      <c r="F15" s="6" t="s">
        <v>85</v>
      </c>
      <c r="G15" s="6" t="s">
        <v>85</v>
      </c>
      <c r="H15" s="6" t="s">
        <v>15</v>
      </c>
      <c r="I15" s="17" t="s">
        <v>22</v>
      </c>
    </row>
    <row r="16" spans="1:10" ht="49.5" customHeight="1" x14ac:dyDescent="0.3">
      <c r="A16" s="12">
        <v>10</v>
      </c>
      <c r="B16" s="7" t="s">
        <v>119</v>
      </c>
      <c r="C16" s="9">
        <v>27000</v>
      </c>
      <c r="D16" s="9">
        <f t="shared" si="0"/>
        <v>27000</v>
      </c>
      <c r="E16" s="10" t="s">
        <v>14</v>
      </c>
      <c r="F16" s="6" t="s">
        <v>86</v>
      </c>
      <c r="G16" s="6" t="s">
        <v>86</v>
      </c>
      <c r="H16" s="6" t="s">
        <v>15</v>
      </c>
      <c r="I16" s="17" t="s">
        <v>24</v>
      </c>
    </row>
    <row r="17" spans="1:9" ht="41.25" customHeight="1" x14ac:dyDescent="0.3">
      <c r="A17" s="12">
        <v>11</v>
      </c>
      <c r="B17" s="7" t="s">
        <v>120</v>
      </c>
      <c r="C17" s="9">
        <v>27000</v>
      </c>
      <c r="D17" s="9">
        <f t="shared" si="0"/>
        <v>27000</v>
      </c>
      <c r="E17" s="10" t="s">
        <v>14</v>
      </c>
      <c r="F17" s="6" t="s">
        <v>87</v>
      </c>
      <c r="G17" s="6" t="s">
        <v>87</v>
      </c>
      <c r="H17" s="6" t="s">
        <v>15</v>
      </c>
      <c r="I17" s="17" t="s">
        <v>30</v>
      </c>
    </row>
    <row r="18" spans="1:9" ht="42" customHeight="1" x14ac:dyDescent="0.3">
      <c r="A18" s="12">
        <v>12</v>
      </c>
      <c r="B18" s="7" t="s">
        <v>121</v>
      </c>
      <c r="C18" s="9">
        <v>27000</v>
      </c>
      <c r="D18" s="9">
        <f t="shared" si="0"/>
        <v>27000</v>
      </c>
      <c r="E18" s="10" t="s">
        <v>14</v>
      </c>
      <c r="F18" s="6" t="s">
        <v>88</v>
      </c>
      <c r="G18" s="6" t="s">
        <v>88</v>
      </c>
      <c r="H18" s="6" t="s">
        <v>15</v>
      </c>
      <c r="I18" s="17" t="s">
        <v>31</v>
      </c>
    </row>
    <row r="19" spans="1:9" ht="38.25" customHeight="1" x14ac:dyDescent="0.3">
      <c r="A19" s="12">
        <v>13</v>
      </c>
      <c r="B19" s="7" t="s">
        <v>122</v>
      </c>
      <c r="C19" s="9">
        <v>27000</v>
      </c>
      <c r="D19" s="9">
        <f t="shared" si="0"/>
        <v>27000</v>
      </c>
      <c r="E19" s="10" t="s">
        <v>14</v>
      </c>
      <c r="F19" s="6" t="s">
        <v>89</v>
      </c>
      <c r="G19" s="6" t="s">
        <v>89</v>
      </c>
      <c r="H19" s="6" t="s">
        <v>15</v>
      </c>
      <c r="I19" s="17" t="s">
        <v>45</v>
      </c>
    </row>
    <row r="20" spans="1:9" ht="40.5" x14ac:dyDescent="0.3">
      <c r="A20" s="12">
        <v>14</v>
      </c>
      <c r="B20" s="7" t="s">
        <v>123</v>
      </c>
      <c r="C20" s="9">
        <v>27000</v>
      </c>
      <c r="D20" s="9">
        <f t="shared" si="0"/>
        <v>27000</v>
      </c>
      <c r="E20" s="10" t="s">
        <v>14</v>
      </c>
      <c r="F20" s="6" t="s">
        <v>90</v>
      </c>
      <c r="G20" s="6" t="s">
        <v>90</v>
      </c>
      <c r="H20" s="6" t="s">
        <v>15</v>
      </c>
      <c r="I20" s="17" t="s">
        <v>44</v>
      </c>
    </row>
    <row r="21" spans="1:9" ht="40.5" x14ac:dyDescent="0.3">
      <c r="A21" s="12">
        <v>15</v>
      </c>
      <c r="B21" s="7" t="s">
        <v>124</v>
      </c>
      <c r="C21" s="9">
        <v>27000</v>
      </c>
      <c r="D21" s="9">
        <f t="shared" si="0"/>
        <v>27000</v>
      </c>
      <c r="E21" s="10" t="s">
        <v>14</v>
      </c>
      <c r="F21" s="6" t="s">
        <v>25</v>
      </c>
      <c r="G21" s="6" t="s">
        <v>25</v>
      </c>
      <c r="H21" s="6" t="s">
        <v>15</v>
      </c>
      <c r="I21" s="17" t="s">
        <v>32</v>
      </c>
    </row>
    <row r="22" spans="1:9" ht="42" customHeight="1" x14ac:dyDescent="0.3">
      <c r="A22" s="12">
        <v>16</v>
      </c>
      <c r="B22" s="7" t="s">
        <v>125</v>
      </c>
      <c r="C22" s="9">
        <v>9000</v>
      </c>
      <c r="D22" s="9">
        <f t="shared" si="0"/>
        <v>9000</v>
      </c>
      <c r="E22" s="10" t="s">
        <v>14</v>
      </c>
      <c r="F22" s="6" t="s">
        <v>91</v>
      </c>
      <c r="G22" s="6" t="s">
        <v>91</v>
      </c>
      <c r="H22" s="6" t="s">
        <v>15</v>
      </c>
      <c r="I22" s="17" t="s">
        <v>46</v>
      </c>
    </row>
    <row r="23" spans="1:9" ht="39.75" customHeight="1" x14ac:dyDescent="0.3">
      <c r="A23" s="12">
        <v>17</v>
      </c>
      <c r="B23" s="7" t="s">
        <v>126</v>
      </c>
      <c r="C23" s="9">
        <v>27000</v>
      </c>
      <c r="D23" s="9">
        <f t="shared" si="0"/>
        <v>27000</v>
      </c>
      <c r="E23" s="10" t="s">
        <v>14</v>
      </c>
      <c r="F23" s="6" t="s">
        <v>92</v>
      </c>
      <c r="G23" s="6" t="s">
        <v>92</v>
      </c>
      <c r="H23" s="6" t="s">
        <v>15</v>
      </c>
      <c r="I23" s="17" t="s">
        <v>43</v>
      </c>
    </row>
    <row r="24" spans="1:9" ht="40.5" x14ac:dyDescent="0.3">
      <c r="A24" s="12">
        <v>18</v>
      </c>
      <c r="B24" s="7" t="s">
        <v>127</v>
      </c>
      <c r="C24" s="9">
        <v>27000</v>
      </c>
      <c r="D24" s="9">
        <f t="shared" si="0"/>
        <v>27000</v>
      </c>
      <c r="E24" s="10" t="s">
        <v>14</v>
      </c>
      <c r="F24" s="6" t="s">
        <v>93</v>
      </c>
      <c r="G24" s="6" t="s">
        <v>93</v>
      </c>
      <c r="H24" s="6" t="s">
        <v>15</v>
      </c>
      <c r="I24" s="17" t="s">
        <v>42</v>
      </c>
    </row>
    <row r="25" spans="1:9" ht="42" customHeight="1" x14ac:dyDescent="0.3">
      <c r="A25" s="12">
        <v>19</v>
      </c>
      <c r="B25" s="7" t="s">
        <v>128</v>
      </c>
      <c r="C25" s="9">
        <v>27000</v>
      </c>
      <c r="D25" s="9">
        <f t="shared" si="0"/>
        <v>27000</v>
      </c>
      <c r="E25" s="10" t="s">
        <v>14</v>
      </c>
      <c r="F25" s="6" t="s">
        <v>94</v>
      </c>
      <c r="G25" s="6" t="s">
        <v>94</v>
      </c>
      <c r="H25" s="6" t="s">
        <v>15</v>
      </c>
      <c r="I25" s="17" t="s">
        <v>29</v>
      </c>
    </row>
    <row r="26" spans="1:9" ht="42" customHeight="1" x14ac:dyDescent="0.3">
      <c r="A26" s="12">
        <v>20</v>
      </c>
      <c r="B26" s="7" t="s">
        <v>129</v>
      </c>
      <c r="C26" s="9">
        <v>27000</v>
      </c>
      <c r="D26" s="9">
        <f t="shared" si="0"/>
        <v>27000</v>
      </c>
      <c r="E26" s="10" t="s">
        <v>14</v>
      </c>
      <c r="F26" s="6" t="s">
        <v>95</v>
      </c>
      <c r="G26" s="6" t="s">
        <v>95</v>
      </c>
      <c r="H26" s="6" t="s">
        <v>15</v>
      </c>
      <c r="I26" s="17" t="s">
        <v>41</v>
      </c>
    </row>
    <row r="27" spans="1:9" ht="40.5" x14ac:dyDescent="0.3">
      <c r="A27" s="12">
        <v>21</v>
      </c>
      <c r="B27" s="7" t="s">
        <v>130</v>
      </c>
      <c r="C27" s="9">
        <v>27000</v>
      </c>
      <c r="D27" s="9">
        <f t="shared" si="0"/>
        <v>27000</v>
      </c>
      <c r="E27" s="10" t="s">
        <v>14</v>
      </c>
      <c r="F27" s="6" t="s">
        <v>96</v>
      </c>
      <c r="G27" s="6" t="s">
        <v>96</v>
      </c>
      <c r="H27" s="6" t="s">
        <v>15</v>
      </c>
      <c r="I27" s="17" t="s">
        <v>33</v>
      </c>
    </row>
    <row r="28" spans="1:9" ht="40.5" x14ac:dyDescent="0.3">
      <c r="A28" s="12">
        <v>22</v>
      </c>
      <c r="B28" s="7" t="s">
        <v>131</v>
      </c>
      <c r="C28" s="9">
        <v>27000</v>
      </c>
      <c r="D28" s="9">
        <f t="shared" si="0"/>
        <v>27000</v>
      </c>
      <c r="E28" s="10" t="s">
        <v>14</v>
      </c>
      <c r="F28" s="6" t="s">
        <v>26</v>
      </c>
      <c r="G28" s="6" t="s">
        <v>26</v>
      </c>
      <c r="H28" s="6" t="s">
        <v>15</v>
      </c>
      <c r="I28" s="17" t="s">
        <v>34</v>
      </c>
    </row>
    <row r="29" spans="1:9" ht="40.5" x14ac:dyDescent="0.3">
      <c r="A29" s="12">
        <v>23</v>
      </c>
      <c r="B29" s="7" t="s">
        <v>132</v>
      </c>
      <c r="C29" s="9">
        <v>27000</v>
      </c>
      <c r="D29" s="9">
        <f t="shared" si="0"/>
        <v>27000</v>
      </c>
      <c r="E29" s="10" t="s">
        <v>14</v>
      </c>
      <c r="F29" s="6" t="s">
        <v>27</v>
      </c>
      <c r="G29" s="6" t="s">
        <v>27</v>
      </c>
      <c r="H29" s="6" t="s">
        <v>15</v>
      </c>
      <c r="I29" s="17" t="s">
        <v>40</v>
      </c>
    </row>
    <row r="30" spans="1:9" ht="39.75" customHeight="1" x14ac:dyDescent="0.3">
      <c r="A30" s="12">
        <v>24</v>
      </c>
      <c r="B30" s="7" t="s">
        <v>133</v>
      </c>
      <c r="C30" s="9">
        <v>27000</v>
      </c>
      <c r="D30" s="9">
        <f t="shared" si="0"/>
        <v>27000</v>
      </c>
      <c r="E30" s="10" t="s">
        <v>14</v>
      </c>
      <c r="F30" s="6" t="s">
        <v>97</v>
      </c>
      <c r="G30" s="6" t="s">
        <v>97</v>
      </c>
      <c r="H30" s="6" t="s">
        <v>15</v>
      </c>
      <c r="I30" s="17" t="s">
        <v>35</v>
      </c>
    </row>
    <row r="31" spans="1:9" ht="38.25" customHeight="1" x14ac:dyDescent="0.3">
      <c r="A31" s="12">
        <v>25</v>
      </c>
      <c r="B31" s="7" t="s">
        <v>134</v>
      </c>
      <c r="C31" s="9">
        <v>9000</v>
      </c>
      <c r="D31" s="9">
        <f t="shared" si="0"/>
        <v>9000</v>
      </c>
      <c r="E31" s="10" t="s">
        <v>14</v>
      </c>
      <c r="F31" s="6" t="s">
        <v>98</v>
      </c>
      <c r="G31" s="6" t="s">
        <v>98</v>
      </c>
      <c r="H31" s="6" t="s">
        <v>15</v>
      </c>
      <c r="I31" s="17" t="s">
        <v>36</v>
      </c>
    </row>
    <row r="32" spans="1:9" ht="42" customHeight="1" x14ac:dyDescent="0.3">
      <c r="A32" s="12">
        <v>26</v>
      </c>
      <c r="B32" s="7" t="s">
        <v>135</v>
      </c>
      <c r="C32" s="9">
        <v>27000</v>
      </c>
      <c r="D32" s="9">
        <f t="shared" si="0"/>
        <v>27000</v>
      </c>
      <c r="E32" s="10" t="s">
        <v>14</v>
      </c>
      <c r="F32" s="6" t="s">
        <v>99</v>
      </c>
      <c r="G32" s="6" t="s">
        <v>99</v>
      </c>
      <c r="H32" s="6" t="s">
        <v>15</v>
      </c>
      <c r="I32" s="17" t="s">
        <v>37</v>
      </c>
    </row>
    <row r="33" spans="1:9" ht="41.25" customHeight="1" x14ac:dyDescent="0.3">
      <c r="A33" s="12">
        <v>27</v>
      </c>
      <c r="B33" s="7" t="s">
        <v>136</v>
      </c>
      <c r="C33" s="9">
        <v>27000</v>
      </c>
      <c r="D33" s="9">
        <f t="shared" si="0"/>
        <v>27000</v>
      </c>
      <c r="E33" s="10" t="s">
        <v>14</v>
      </c>
      <c r="F33" s="6" t="s">
        <v>100</v>
      </c>
      <c r="G33" s="6" t="s">
        <v>100</v>
      </c>
      <c r="H33" s="6" t="s">
        <v>15</v>
      </c>
      <c r="I33" s="17" t="s">
        <v>38</v>
      </c>
    </row>
    <row r="34" spans="1:9" ht="42.75" customHeight="1" x14ac:dyDescent="0.3">
      <c r="A34" s="12">
        <v>28</v>
      </c>
      <c r="B34" s="7" t="s">
        <v>137</v>
      </c>
      <c r="C34" s="9">
        <v>27000</v>
      </c>
      <c r="D34" s="9">
        <f t="shared" si="0"/>
        <v>27000</v>
      </c>
      <c r="E34" s="10" t="s">
        <v>14</v>
      </c>
      <c r="F34" s="6" t="s">
        <v>101</v>
      </c>
      <c r="G34" s="6" t="s">
        <v>101</v>
      </c>
      <c r="H34" s="6" t="s">
        <v>15</v>
      </c>
      <c r="I34" s="17" t="s">
        <v>39</v>
      </c>
    </row>
    <row r="35" spans="1:9" ht="39" customHeight="1" x14ac:dyDescent="0.3">
      <c r="A35" s="12">
        <v>29</v>
      </c>
      <c r="B35" s="7" t="s">
        <v>138</v>
      </c>
      <c r="C35" s="9">
        <v>27000</v>
      </c>
      <c r="D35" s="9">
        <f t="shared" si="0"/>
        <v>27000</v>
      </c>
      <c r="E35" s="10" t="s">
        <v>14</v>
      </c>
      <c r="F35" s="6" t="s">
        <v>102</v>
      </c>
      <c r="G35" s="6" t="s">
        <v>102</v>
      </c>
      <c r="H35" s="6" t="s">
        <v>15</v>
      </c>
      <c r="I35" s="17" t="s">
        <v>53</v>
      </c>
    </row>
    <row r="36" spans="1:9" ht="43.5" customHeight="1" x14ac:dyDescent="0.3">
      <c r="A36" s="12">
        <v>30</v>
      </c>
      <c r="B36" s="7" t="s">
        <v>139</v>
      </c>
      <c r="C36" s="9">
        <v>27000</v>
      </c>
      <c r="D36" s="9">
        <f t="shared" si="0"/>
        <v>27000</v>
      </c>
      <c r="E36" s="10" t="s">
        <v>14</v>
      </c>
      <c r="F36" s="6" t="s">
        <v>103</v>
      </c>
      <c r="G36" s="6" t="s">
        <v>103</v>
      </c>
      <c r="H36" s="6" t="s">
        <v>15</v>
      </c>
      <c r="I36" s="17" t="s">
        <v>54</v>
      </c>
    </row>
    <row r="37" spans="1:9" ht="41.25" customHeight="1" x14ac:dyDescent="0.3">
      <c r="A37" s="12">
        <v>31</v>
      </c>
      <c r="B37" s="7" t="s">
        <v>140</v>
      </c>
      <c r="C37" s="9">
        <v>27000</v>
      </c>
      <c r="D37" s="9">
        <f t="shared" si="0"/>
        <v>27000</v>
      </c>
      <c r="E37" s="10" t="s">
        <v>14</v>
      </c>
      <c r="F37" s="6" t="s">
        <v>104</v>
      </c>
      <c r="G37" s="6" t="s">
        <v>104</v>
      </c>
      <c r="H37" s="6" t="s">
        <v>15</v>
      </c>
      <c r="I37" s="17" t="s">
        <v>52</v>
      </c>
    </row>
    <row r="38" spans="1:9" ht="39.75" customHeight="1" x14ac:dyDescent="0.3">
      <c r="A38" s="12">
        <v>32</v>
      </c>
      <c r="B38" s="7" t="s">
        <v>141</v>
      </c>
      <c r="C38" s="9">
        <v>27000</v>
      </c>
      <c r="D38" s="9">
        <f t="shared" si="0"/>
        <v>27000</v>
      </c>
      <c r="E38" s="10" t="s">
        <v>14</v>
      </c>
      <c r="F38" s="6" t="s">
        <v>105</v>
      </c>
      <c r="G38" s="6" t="s">
        <v>105</v>
      </c>
      <c r="H38" s="6" t="s">
        <v>15</v>
      </c>
      <c r="I38" s="17" t="s">
        <v>51</v>
      </c>
    </row>
    <row r="39" spans="1:9" ht="40.5" x14ac:dyDescent="0.3">
      <c r="A39" s="12">
        <v>33</v>
      </c>
      <c r="B39" s="7" t="s">
        <v>142</v>
      </c>
      <c r="C39" s="9">
        <v>27000</v>
      </c>
      <c r="D39" s="9">
        <f t="shared" si="0"/>
        <v>27000</v>
      </c>
      <c r="E39" s="10" t="s">
        <v>14</v>
      </c>
      <c r="F39" s="6" t="s">
        <v>106</v>
      </c>
      <c r="G39" s="6" t="s">
        <v>106</v>
      </c>
      <c r="H39" s="6" t="s">
        <v>15</v>
      </c>
      <c r="I39" s="17" t="s">
        <v>50</v>
      </c>
    </row>
    <row r="40" spans="1:9" ht="41.25" customHeight="1" x14ac:dyDescent="0.3">
      <c r="A40" s="12">
        <v>34</v>
      </c>
      <c r="B40" s="7" t="s">
        <v>143</v>
      </c>
      <c r="C40" s="9">
        <v>27000</v>
      </c>
      <c r="D40" s="9">
        <f t="shared" si="0"/>
        <v>27000</v>
      </c>
      <c r="E40" s="10" t="s">
        <v>14</v>
      </c>
      <c r="F40" s="6" t="s">
        <v>107</v>
      </c>
      <c r="G40" s="6" t="s">
        <v>107</v>
      </c>
      <c r="H40" s="6" t="s">
        <v>15</v>
      </c>
      <c r="I40" s="17" t="s">
        <v>49</v>
      </c>
    </row>
    <row r="41" spans="1:9" ht="41.25" customHeight="1" x14ac:dyDescent="0.3">
      <c r="A41" s="12">
        <v>35</v>
      </c>
      <c r="B41" s="7" t="s">
        <v>144</v>
      </c>
      <c r="C41" s="9">
        <v>27000</v>
      </c>
      <c r="D41" s="9">
        <f t="shared" si="0"/>
        <v>27000</v>
      </c>
      <c r="E41" s="10" t="s">
        <v>14</v>
      </c>
      <c r="F41" s="6" t="s">
        <v>108</v>
      </c>
      <c r="G41" s="6" t="s">
        <v>108</v>
      </c>
      <c r="H41" s="6" t="s">
        <v>15</v>
      </c>
      <c r="I41" s="17" t="s">
        <v>48</v>
      </c>
    </row>
    <row r="42" spans="1:9" ht="38.25" customHeight="1" x14ac:dyDescent="0.3">
      <c r="A42" s="12">
        <v>36</v>
      </c>
      <c r="B42" s="7" t="s">
        <v>145</v>
      </c>
      <c r="C42" s="9">
        <v>27000</v>
      </c>
      <c r="D42" s="9">
        <f t="shared" si="0"/>
        <v>27000</v>
      </c>
      <c r="E42" s="10" t="s">
        <v>14</v>
      </c>
      <c r="F42" s="6" t="s">
        <v>109</v>
      </c>
      <c r="G42" s="6" t="s">
        <v>109</v>
      </c>
      <c r="H42" s="6" t="s">
        <v>15</v>
      </c>
      <c r="I42" s="17" t="s">
        <v>47</v>
      </c>
    </row>
    <row r="43" spans="1:9" ht="39" customHeight="1" x14ac:dyDescent="0.3">
      <c r="A43" s="12">
        <v>37</v>
      </c>
      <c r="B43" s="7" t="s">
        <v>55</v>
      </c>
      <c r="C43" s="9">
        <v>62600</v>
      </c>
      <c r="D43" s="9">
        <f t="shared" si="0"/>
        <v>62600</v>
      </c>
      <c r="E43" s="10" t="s">
        <v>14</v>
      </c>
      <c r="F43" s="6" t="s">
        <v>110</v>
      </c>
      <c r="G43" s="6" t="s">
        <v>110</v>
      </c>
      <c r="H43" s="6" t="s">
        <v>15</v>
      </c>
      <c r="I43" s="17" t="s">
        <v>56</v>
      </c>
    </row>
    <row r="44" spans="1:9" ht="40.5" x14ac:dyDescent="0.3">
      <c r="A44" s="12">
        <v>38</v>
      </c>
      <c r="B44" s="14" t="s">
        <v>57</v>
      </c>
      <c r="C44" s="15">
        <v>14899</v>
      </c>
      <c r="D44" s="15">
        <f t="shared" si="0"/>
        <v>14899</v>
      </c>
      <c r="E44" s="10" t="s">
        <v>14</v>
      </c>
      <c r="F44" s="6" t="s">
        <v>58</v>
      </c>
      <c r="G44" s="6" t="s">
        <v>58</v>
      </c>
      <c r="H44" s="6" t="s">
        <v>15</v>
      </c>
      <c r="I44" s="17" t="s">
        <v>59</v>
      </c>
    </row>
    <row r="45" spans="1:9" ht="39" customHeight="1" x14ac:dyDescent="0.3">
      <c r="A45" s="12">
        <v>39</v>
      </c>
      <c r="B45" s="14" t="s">
        <v>60</v>
      </c>
      <c r="C45" s="15">
        <v>54000</v>
      </c>
      <c r="D45" s="15">
        <f t="shared" si="0"/>
        <v>54000</v>
      </c>
      <c r="E45" s="10" t="s">
        <v>14</v>
      </c>
      <c r="F45" s="6" t="s">
        <v>61</v>
      </c>
      <c r="G45" s="6" t="s">
        <v>61</v>
      </c>
      <c r="H45" s="6" t="s">
        <v>15</v>
      </c>
      <c r="I45" s="17" t="s">
        <v>62</v>
      </c>
    </row>
    <row r="46" spans="1:9" ht="40.5" x14ac:dyDescent="0.3">
      <c r="A46" s="12">
        <v>40</v>
      </c>
      <c r="B46" s="7" t="s">
        <v>65</v>
      </c>
      <c r="C46" s="15">
        <v>2400</v>
      </c>
      <c r="D46" s="15">
        <f t="shared" si="0"/>
        <v>2400</v>
      </c>
      <c r="E46" s="10" t="s">
        <v>14</v>
      </c>
      <c r="F46" s="6" t="s">
        <v>63</v>
      </c>
      <c r="G46" s="6" t="s">
        <v>63</v>
      </c>
      <c r="H46" s="6" t="s">
        <v>15</v>
      </c>
      <c r="I46" s="17" t="s">
        <v>64</v>
      </c>
    </row>
    <row r="47" spans="1:9" ht="40.5" x14ac:dyDescent="0.3">
      <c r="A47" s="12">
        <v>41</v>
      </c>
      <c r="B47" s="7" t="s">
        <v>146</v>
      </c>
      <c r="C47" s="15">
        <v>74081.279999999999</v>
      </c>
      <c r="D47" s="15">
        <f t="shared" si="0"/>
        <v>74081.279999999999</v>
      </c>
      <c r="E47" s="10" t="s">
        <v>14</v>
      </c>
      <c r="F47" s="6" t="s">
        <v>66</v>
      </c>
      <c r="G47" s="6" t="s">
        <v>66</v>
      </c>
      <c r="H47" s="6" t="s">
        <v>15</v>
      </c>
      <c r="I47" s="17" t="s">
        <v>67</v>
      </c>
    </row>
    <row r="48" spans="1:9" ht="40.5" x14ac:dyDescent="0.3">
      <c r="A48" s="12">
        <v>42</v>
      </c>
      <c r="B48" s="14" t="s">
        <v>68</v>
      </c>
      <c r="C48" s="15">
        <v>9000</v>
      </c>
      <c r="D48" s="15">
        <f t="shared" si="0"/>
        <v>9000</v>
      </c>
      <c r="E48" s="10" t="s">
        <v>14</v>
      </c>
      <c r="F48" s="6" t="s">
        <v>69</v>
      </c>
      <c r="G48" s="6" t="str">
        <f>F48</f>
        <v>นายสมพงษ์ อ่อนละฮุง
9,000.00</v>
      </c>
      <c r="H48" s="6" t="s">
        <v>15</v>
      </c>
      <c r="I48" s="17" t="s">
        <v>70</v>
      </c>
    </row>
    <row r="49" spans="1:9" ht="40.5" x14ac:dyDescent="0.3">
      <c r="A49" s="12">
        <v>43</v>
      </c>
      <c r="B49" s="14" t="s">
        <v>71</v>
      </c>
      <c r="C49" s="15">
        <v>9000</v>
      </c>
      <c r="D49" s="15">
        <f t="shared" si="0"/>
        <v>9000</v>
      </c>
      <c r="E49" s="10" t="s">
        <v>14</v>
      </c>
      <c r="F49" s="6" t="s">
        <v>72</v>
      </c>
      <c r="G49" s="6" t="str">
        <f>F49</f>
        <v>นายกาการิน สีเขียว
9,000.00</v>
      </c>
      <c r="H49" s="6" t="s">
        <v>15</v>
      </c>
      <c r="I49" s="17" t="s">
        <v>73</v>
      </c>
    </row>
    <row r="50" spans="1:9" ht="40.5" x14ac:dyDescent="0.3">
      <c r="A50" s="12">
        <v>44</v>
      </c>
      <c r="B50" s="14" t="s">
        <v>74</v>
      </c>
      <c r="C50" s="15">
        <v>9000</v>
      </c>
      <c r="D50" s="15">
        <f t="shared" si="0"/>
        <v>9000</v>
      </c>
      <c r="E50" s="10" t="s">
        <v>14</v>
      </c>
      <c r="F50" s="6" t="s">
        <v>75</v>
      </c>
      <c r="G50" s="6" t="str">
        <f t="shared" ref="G50" si="1">F50</f>
        <v>นายวัตชระพงษ์ กองใจ
9,000.00</v>
      </c>
      <c r="H50" s="6" t="s">
        <v>15</v>
      </c>
      <c r="I50" s="17" t="s">
        <v>76</v>
      </c>
    </row>
    <row r="51" spans="1:9" x14ac:dyDescent="0.3">
      <c r="A51" s="18"/>
      <c r="B51" s="18"/>
      <c r="C51" s="19">
        <f>SUM(C7:C50)</f>
        <v>1048480.28</v>
      </c>
      <c r="D51" s="18"/>
      <c r="E51" s="18"/>
      <c r="F51" s="18"/>
      <c r="G51" s="18"/>
      <c r="H51" s="18"/>
      <c r="I51" s="18"/>
    </row>
    <row r="52" spans="1:9" x14ac:dyDescent="0.3">
      <c r="A52" s="1"/>
      <c r="B52" s="1"/>
      <c r="C52" s="1"/>
      <c r="D52" s="1"/>
      <c r="E52" s="1"/>
      <c r="F52" s="1"/>
      <c r="G52" s="1"/>
    </row>
    <row r="53" spans="1:9" x14ac:dyDescent="0.3">
      <c r="A53" s="1"/>
      <c r="B53" s="1"/>
      <c r="C53" s="1"/>
      <c r="D53" s="1"/>
      <c r="E53" s="1"/>
      <c r="F53" s="1"/>
      <c r="G53" s="1"/>
    </row>
    <row r="54" spans="1:9" x14ac:dyDescent="0.3">
      <c r="A54" s="1"/>
      <c r="B54" s="1"/>
      <c r="C54" s="1"/>
      <c r="D54" s="1"/>
      <c r="E54" s="1"/>
      <c r="F54" s="1"/>
      <c r="G54" s="1"/>
    </row>
    <row r="55" spans="1:9" x14ac:dyDescent="0.3">
      <c r="A55" s="1"/>
      <c r="B55" s="1"/>
      <c r="C55" s="1"/>
      <c r="D55" s="1"/>
      <c r="E55" s="1"/>
      <c r="F55" s="1"/>
      <c r="G55" s="1"/>
    </row>
    <row r="56" spans="1:9" x14ac:dyDescent="0.3">
      <c r="A56" s="1"/>
      <c r="B56" s="1"/>
      <c r="C56" s="1"/>
      <c r="D56" s="1"/>
      <c r="E56" s="1"/>
      <c r="F56" s="1"/>
      <c r="G56" s="1"/>
    </row>
    <row r="57" spans="1:9" x14ac:dyDescent="0.3">
      <c r="A57" s="1"/>
      <c r="B57" s="1"/>
      <c r="C57" s="1"/>
      <c r="D57" s="1"/>
      <c r="E57" s="1"/>
      <c r="F57" s="1"/>
      <c r="G57" s="1"/>
    </row>
    <row r="58" spans="1:9" x14ac:dyDescent="0.3">
      <c r="A58" s="1"/>
      <c r="B58" s="1"/>
      <c r="C58" s="1"/>
      <c r="D58" s="1"/>
      <c r="E58" s="1"/>
      <c r="F58" s="1"/>
      <c r="G58" s="1"/>
    </row>
    <row r="59" spans="1:9" x14ac:dyDescent="0.3">
      <c r="A59" s="1"/>
      <c r="B59" s="1"/>
      <c r="C59" s="1"/>
      <c r="D59" s="1"/>
      <c r="E59" s="1"/>
      <c r="F59" s="1"/>
      <c r="G59" s="1"/>
    </row>
    <row r="60" spans="1:9" x14ac:dyDescent="0.3">
      <c r="A60" s="1"/>
      <c r="B60" s="1"/>
      <c r="C60" s="1"/>
      <c r="D60" s="1"/>
      <c r="E60" s="1"/>
      <c r="F60" s="1"/>
      <c r="G60" s="1"/>
    </row>
    <row r="61" spans="1:9" x14ac:dyDescent="0.3">
      <c r="A61" s="1"/>
      <c r="B61" s="1"/>
      <c r="C61" s="1"/>
      <c r="D61" s="1"/>
      <c r="E61" s="1"/>
      <c r="F61" s="1"/>
      <c r="G61" s="1"/>
    </row>
    <row r="62" spans="1:9" x14ac:dyDescent="0.3">
      <c r="A62" s="1"/>
      <c r="B62" s="1"/>
      <c r="C62" s="1"/>
      <c r="D62" s="1"/>
      <c r="E62" s="1"/>
      <c r="F62" s="1"/>
      <c r="G62" s="1"/>
    </row>
    <row r="63" spans="1:9" x14ac:dyDescent="0.3">
      <c r="A63" s="1"/>
      <c r="B63" s="1"/>
      <c r="C63" s="1"/>
      <c r="D63" s="1"/>
      <c r="E63" s="1"/>
      <c r="F63" s="1"/>
      <c r="G63" s="1"/>
    </row>
    <row r="64" spans="1:9" x14ac:dyDescent="0.3">
      <c r="A64" s="1"/>
      <c r="B64" s="1"/>
      <c r="C64" s="1"/>
      <c r="D64" s="1"/>
      <c r="E64" s="1"/>
      <c r="F64" s="1"/>
      <c r="G64" s="1"/>
    </row>
    <row r="65" s="1" customFormat="1" x14ac:dyDescent="0.3"/>
    <row r="66" s="1" customFormat="1" x14ac:dyDescent="0.3"/>
  </sheetData>
  <mergeCells count="4">
    <mergeCell ref="A1:I1"/>
    <mergeCell ref="A2:I2"/>
    <mergeCell ref="A3:I3"/>
    <mergeCell ref="A4:I4"/>
  </mergeCells>
  <phoneticPr fontId="3" type="noConversion"/>
  <pageMargins left="0.27559055118110237" right="0.27559055118110237" top="0.74803149606299213" bottom="0.74803149606299213" header="0.31496062992125984" footer="0.31496062992125984"/>
  <pageSetup paperSize="9" scale="69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2C24-C650-4DAF-8433-DF18DCD99BEB}">
  <dimension ref="A1:J65"/>
  <sheetViews>
    <sheetView workbookViewId="0">
      <selection activeCell="F9" sqref="F9"/>
    </sheetView>
  </sheetViews>
  <sheetFormatPr defaultRowHeight="20.25" x14ac:dyDescent="0.2"/>
  <cols>
    <col min="1" max="1" width="7.125" style="13" customWidth="1"/>
    <col min="2" max="2" width="33.625" style="8" customWidth="1"/>
    <col min="3" max="3" width="17.125" style="44" customWidth="1"/>
    <col min="4" max="4" width="12.75" style="44" customWidth="1"/>
    <col min="5" max="5" width="12.25" style="13" customWidth="1"/>
    <col min="6" max="6" width="27.25" style="24" customWidth="1"/>
    <col min="7" max="7" width="27.75" style="24" customWidth="1"/>
    <col min="8" max="8" width="19.625" style="8" customWidth="1"/>
    <col min="9" max="9" width="27.25" style="8" customWidth="1"/>
    <col min="10" max="16384" width="9" style="8"/>
  </cols>
  <sheetData>
    <row r="1" spans="1:10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0" x14ac:dyDescent="0.2">
      <c r="A2" s="69" t="s">
        <v>754</v>
      </c>
      <c r="B2" s="69"/>
      <c r="C2" s="69"/>
      <c r="D2" s="69"/>
      <c r="E2" s="69"/>
      <c r="F2" s="69"/>
      <c r="G2" s="69"/>
      <c r="H2" s="69"/>
      <c r="I2" s="69"/>
    </row>
    <row r="3" spans="1:10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</row>
    <row r="4" spans="1:10" x14ac:dyDescent="0.2">
      <c r="A4" s="69" t="s">
        <v>755</v>
      </c>
      <c r="B4" s="69"/>
      <c r="C4" s="69"/>
      <c r="D4" s="69"/>
      <c r="E4" s="69"/>
      <c r="F4" s="69"/>
      <c r="G4" s="69"/>
      <c r="H4" s="69"/>
      <c r="I4" s="69"/>
    </row>
    <row r="5" spans="1:10" ht="33.75" customHeight="1" x14ac:dyDescent="0.2"/>
    <row r="6" spans="1:10" s="13" customFormat="1" ht="69.95" customHeight="1" x14ac:dyDescent="0.2">
      <c r="A6" s="20" t="s">
        <v>2</v>
      </c>
      <c r="B6" s="20" t="s">
        <v>3</v>
      </c>
      <c r="C6" s="42" t="s">
        <v>4</v>
      </c>
      <c r="D6" s="42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J6" s="48"/>
    </row>
    <row r="7" spans="1:10" ht="69.95" customHeight="1" x14ac:dyDescent="0.2">
      <c r="A7" s="12">
        <v>1</v>
      </c>
      <c r="B7" s="7" t="s">
        <v>756</v>
      </c>
      <c r="C7" s="52">
        <v>4500</v>
      </c>
      <c r="D7" s="52">
        <f>C7</f>
        <v>4500</v>
      </c>
      <c r="E7" s="12" t="s">
        <v>14</v>
      </c>
      <c r="F7" s="21" t="s">
        <v>80</v>
      </c>
      <c r="G7" s="21" t="s">
        <v>80</v>
      </c>
      <c r="H7" s="21" t="s">
        <v>15</v>
      </c>
      <c r="I7" s="7" t="s">
        <v>757</v>
      </c>
    </row>
    <row r="8" spans="1:10" ht="69.95" customHeight="1" x14ac:dyDescent="0.2">
      <c r="A8" s="12">
        <v>2</v>
      </c>
      <c r="B8" s="7" t="s">
        <v>758</v>
      </c>
      <c r="C8" s="52">
        <v>4500</v>
      </c>
      <c r="D8" s="52">
        <f>C8</f>
        <v>4500</v>
      </c>
      <c r="E8" s="12" t="s">
        <v>14</v>
      </c>
      <c r="F8" s="21" t="s">
        <v>81</v>
      </c>
      <c r="G8" s="21" t="s">
        <v>81</v>
      </c>
      <c r="H8" s="21" t="s">
        <v>15</v>
      </c>
      <c r="I8" s="7" t="s">
        <v>759</v>
      </c>
    </row>
    <row r="9" spans="1:10" ht="69.95" customHeight="1" x14ac:dyDescent="0.2">
      <c r="A9" s="12">
        <v>3</v>
      </c>
      <c r="B9" s="7" t="s">
        <v>760</v>
      </c>
      <c r="C9" s="52">
        <v>27000</v>
      </c>
      <c r="D9" s="52">
        <f t="shared" ref="D9:D38" si="0">C9</f>
        <v>27000</v>
      </c>
      <c r="E9" s="12" t="s">
        <v>14</v>
      </c>
      <c r="F9" s="21" t="s">
        <v>82</v>
      </c>
      <c r="G9" s="21" t="s">
        <v>82</v>
      </c>
      <c r="H9" s="21" t="s">
        <v>15</v>
      </c>
      <c r="I9" s="7" t="s">
        <v>761</v>
      </c>
    </row>
    <row r="10" spans="1:10" ht="69.95" customHeight="1" x14ac:dyDescent="0.2">
      <c r="A10" s="12">
        <v>4</v>
      </c>
      <c r="B10" s="7" t="s">
        <v>762</v>
      </c>
      <c r="C10" s="52">
        <v>9000</v>
      </c>
      <c r="D10" s="52">
        <f t="shared" si="0"/>
        <v>9000</v>
      </c>
      <c r="E10" s="12" t="s">
        <v>14</v>
      </c>
      <c r="F10" s="21" t="s">
        <v>763</v>
      </c>
      <c r="G10" s="21" t="s">
        <v>763</v>
      </c>
      <c r="H10" s="21" t="s">
        <v>15</v>
      </c>
      <c r="I10" s="7" t="s">
        <v>764</v>
      </c>
    </row>
    <row r="11" spans="1:10" ht="69.95" customHeight="1" x14ac:dyDescent="0.2">
      <c r="A11" s="12">
        <v>5</v>
      </c>
      <c r="B11" s="7" t="s">
        <v>765</v>
      </c>
      <c r="C11" s="52">
        <v>27000</v>
      </c>
      <c r="D11" s="52">
        <f t="shared" si="0"/>
        <v>27000</v>
      </c>
      <c r="E11" s="12" t="s">
        <v>14</v>
      </c>
      <c r="F11" s="21" t="s">
        <v>85</v>
      </c>
      <c r="G11" s="21" t="s">
        <v>85</v>
      </c>
      <c r="H11" s="21" t="s">
        <v>15</v>
      </c>
      <c r="I11" s="7" t="s">
        <v>766</v>
      </c>
    </row>
    <row r="12" spans="1:10" ht="69.95" customHeight="1" x14ac:dyDescent="0.2">
      <c r="A12" s="12">
        <v>6</v>
      </c>
      <c r="B12" s="7" t="s">
        <v>767</v>
      </c>
      <c r="C12" s="52">
        <v>27000</v>
      </c>
      <c r="D12" s="52">
        <f t="shared" si="0"/>
        <v>27000</v>
      </c>
      <c r="E12" s="12" t="s">
        <v>14</v>
      </c>
      <c r="F12" s="21" t="s">
        <v>768</v>
      </c>
      <c r="G12" s="21" t="s">
        <v>768</v>
      </c>
      <c r="H12" s="21" t="s">
        <v>15</v>
      </c>
      <c r="I12" s="7" t="s">
        <v>769</v>
      </c>
    </row>
    <row r="13" spans="1:10" ht="69.95" customHeight="1" x14ac:dyDescent="0.2">
      <c r="A13" s="12">
        <v>7</v>
      </c>
      <c r="B13" s="7" t="s">
        <v>770</v>
      </c>
      <c r="C13" s="52">
        <v>27000</v>
      </c>
      <c r="D13" s="52">
        <f t="shared" si="0"/>
        <v>27000</v>
      </c>
      <c r="E13" s="12" t="s">
        <v>14</v>
      </c>
      <c r="F13" s="21" t="s">
        <v>771</v>
      </c>
      <c r="G13" s="21" t="s">
        <v>771</v>
      </c>
      <c r="H13" s="21" t="s">
        <v>15</v>
      </c>
      <c r="I13" s="7" t="s">
        <v>772</v>
      </c>
    </row>
    <row r="14" spans="1:10" ht="69.95" customHeight="1" x14ac:dyDescent="0.2">
      <c r="A14" s="12">
        <v>8</v>
      </c>
      <c r="B14" s="7" t="s">
        <v>773</v>
      </c>
      <c r="C14" s="52">
        <v>27000</v>
      </c>
      <c r="D14" s="52">
        <f t="shared" si="0"/>
        <v>27000</v>
      </c>
      <c r="E14" s="12" t="s">
        <v>14</v>
      </c>
      <c r="F14" s="21" t="s">
        <v>774</v>
      </c>
      <c r="G14" s="21" t="s">
        <v>774</v>
      </c>
      <c r="H14" s="21" t="s">
        <v>15</v>
      </c>
      <c r="I14" s="7" t="s">
        <v>775</v>
      </c>
    </row>
    <row r="15" spans="1:10" ht="69.95" customHeight="1" x14ac:dyDescent="0.2">
      <c r="A15" s="12">
        <v>9</v>
      </c>
      <c r="B15" s="7" t="s">
        <v>776</v>
      </c>
      <c r="C15" s="52">
        <v>27000</v>
      </c>
      <c r="D15" s="52">
        <f t="shared" si="0"/>
        <v>27000</v>
      </c>
      <c r="E15" s="12" t="s">
        <v>14</v>
      </c>
      <c r="F15" s="21" t="s">
        <v>89</v>
      </c>
      <c r="G15" s="21" t="s">
        <v>89</v>
      </c>
      <c r="H15" s="21" t="s">
        <v>15</v>
      </c>
      <c r="I15" s="7" t="s">
        <v>777</v>
      </c>
    </row>
    <row r="16" spans="1:10" ht="69.95" customHeight="1" x14ac:dyDescent="0.2">
      <c r="A16" s="12">
        <v>10</v>
      </c>
      <c r="B16" s="7" t="s">
        <v>778</v>
      </c>
      <c r="C16" s="52">
        <v>27000</v>
      </c>
      <c r="D16" s="52">
        <f t="shared" si="0"/>
        <v>27000</v>
      </c>
      <c r="E16" s="12" t="s">
        <v>14</v>
      </c>
      <c r="F16" s="21" t="s">
        <v>287</v>
      </c>
      <c r="G16" s="21" t="s">
        <v>287</v>
      </c>
      <c r="H16" s="21" t="s">
        <v>15</v>
      </c>
      <c r="I16" s="7" t="s">
        <v>779</v>
      </c>
    </row>
    <row r="17" spans="1:9" ht="69.95" customHeight="1" x14ac:dyDescent="0.2">
      <c r="A17" s="12">
        <v>11</v>
      </c>
      <c r="B17" s="7" t="s">
        <v>780</v>
      </c>
      <c r="C17" s="52">
        <v>27000</v>
      </c>
      <c r="D17" s="52">
        <f t="shared" si="0"/>
        <v>27000</v>
      </c>
      <c r="E17" s="12" t="s">
        <v>14</v>
      </c>
      <c r="F17" s="21" t="s">
        <v>290</v>
      </c>
      <c r="G17" s="21" t="s">
        <v>290</v>
      </c>
      <c r="H17" s="21" t="s">
        <v>15</v>
      </c>
      <c r="I17" s="7" t="s">
        <v>781</v>
      </c>
    </row>
    <row r="18" spans="1:9" ht="69.95" customHeight="1" x14ac:dyDescent="0.2">
      <c r="A18" s="12">
        <v>12</v>
      </c>
      <c r="B18" s="7" t="s">
        <v>782</v>
      </c>
      <c r="C18" s="52">
        <v>27000</v>
      </c>
      <c r="D18" s="52">
        <f t="shared" si="0"/>
        <v>27000</v>
      </c>
      <c r="E18" s="12" t="s">
        <v>14</v>
      </c>
      <c r="F18" s="21" t="s">
        <v>92</v>
      </c>
      <c r="G18" s="21" t="s">
        <v>92</v>
      </c>
      <c r="H18" s="21" t="s">
        <v>15</v>
      </c>
      <c r="I18" s="7" t="s">
        <v>783</v>
      </c>
    </row>
    <row r="19" spans="1:9" ht="69.95" customHeight="1" x14ac:dyDescent="0.2">
      <c r="A19" s="12">
        <v>13</v>
      </c>
      <c r="B19" s="7" t="s">
        <v>784</v>
      </c>
      <c r="C19" s="52">
        <v>27000</v>
      </c>
      <c r="D19" s="52">
        <f t="shared" si="0"/>
        <v>27000</v>
      </c>
      <c r="E19" s="12" t="s">
        <v>14</v>
      </c>
      <c r="F19" s="21" t="s">
        <v>90</v>
      </c>
      <c r="G19" s="21" t="s">
        <v>90</v>
      </c>
      <c r="H19" s="21" t="s">
        <v>15</v>
      </c>
      <c r="I19" s="7" t="s">
        <v>785</v>
      </c>
    </row>
    <row r="20" spans="1:9" ht="69.95" customHeight="1" x14ac:dyDescent="0.2">
      <c r="A20" s="12">
        <v>14</v>
      </c>
      <c r="B20" s="7" t="s">
        <v>786</v>
      </c>
      <c r="C20" s="52">
        <v>27000</v>
      </c>
      <c r="D20" s="52">
        <f t="shared" si="0"/>
        <v>27000</v>
      </c>
      <c r="E20" s="12" t="s">
        <v>14</v>
      </c>
      <c r="F20" s="21" t="s">
        <v>25</v>
      </c>
      <c r="G20" s="21" t="s">
        <v>25</v>
      </c>
      <c r="H20" s="21" t="s">
        <v>15</v>
      </c>
      <c r="I20" s="7" t="s">
        <v>787</v>
      </c>
    </row>
    <row r="21" spans="1:9" ht="69.95" customHeight="1" x14ac:dyDescent="0.2">
      <c r="A21" s="12">
        <v>15</v>
      </c>
      <c r="B21" s="7" t="s">
        <v>788</v>
      </c>
      <c r="C21" s="52">
        <v>9000</v>
      </c>
      <c r="D21" s="52">
        <f t="shared" si="0"/>
        <v>9000</v>
      </c>
      <c r="E21" s="12" t="s">
        <v>14</v>
      </c>
      <c r="F21" s="21" t="s">
        <v>789</v>
      </c>
      <c r="G21" s="21" t="s">
        <v>789</v>
      </c>
      <c r="H21" s="21" t="s">
        <v>15</v>
      </c>
      <c r="I21" s="7" t="s">
        <v>790</v>
      </c>
    </row>
    <row r="22" spans="1:9" ht="69.95" customHeight="1" x14ac:dyDescent="0.2">
      <c r="A22" s="12">
        <v>16</v>
      </c>
      <c r="B22" s="7" t="s">
        <v>791</v>
      </c>
      <c r="C22" s="52">
        <v>27000</v>
      </c>
      <c r="D22" s="52">
        <f t="shared" si="0"/>
        <v>27000</v>
      </c>
      <c r="E22" s="12" t="s">
        <v>14</v>
      </c>
      <c r="F22" s="21" t="s">
        <v>792</v>
      </c>
      <c r="G22" s="21" t="s">
        <v>792</v>
      </c>
      <c r="H22" s="21" t="s">
        <v>15</v>
      </c>
      <c r="I22" s="7" t="s">
        <v>793</v>
      </c>
    </row>
    <row r="23" spans="1:9" ht="69.95" customHeight="1" x14ac:dyDescent="0.2">
      <c r="A23" s="12">
        <v>17</v>
      </c>
      <c r="B23" s="7" t="s">
        <v>794</v>
      </c>
      <c r="C23" s="52">
        <v>27000</v>
      </c>
      <c r="D23" s="52">
        <f t="shared" si="0"/>
        <v>27000</v>
      </c>
      <c r="E23" s="12" t="s">
        <v>14</v>
      </c>
      <c r="F23" s="21" t="s">
        <v>795</v>
      </c>
      <c r="G23" s="21" t="s">
        <v>795</v>
      </c>
      <c r="H23" s="21" t="s">
        <v>15</v>
      </c>
      <c r="I23" s="7" t="s">
        <v>796</v>
      </c>
    </row>
    <row r="24" spans="1:9" ht="69.95" customHeight="1" x14ac:dyDescent="0.2">
      <c r="A24" s="12">
        <v>18</v>
      </c>
      <c r="B24" s="7" t="s">
        <v>797</v>
      </c>
      <c r="C24" s="52">
        <v>27000</v>
      </c>
      <c r="D24" s="52">
        <f t="shared" si="0"/>
        <v>27000</v>
      </c>
      <c r="E24" s="12" t="s">
        <v>14</v>
      </c>
      <c r="F24" s="21" t="s">
        <v>798</v>
      </c>
      <c r="G24" s="21" t="s">
        <v>798</v>
      </c>
      <c r="H24" s="21" t="s">
        <v>15</v>
      </c>
      <c r="I24" s="7" t="s">
        <v>799</v>
      </c>
    </row>
    <row r="25" spans="1:9" ht="69.95" customHeight="1" x14ac:dyDescent="0.2">
      <c r="A25" s="12">
        <v>19</v>
      </c>
      <c r="B25" s="7" t="s">
        <v>800</v>
      </c>
      <c r="C25" s="52">
        <v>27000</v>
      </c>
      <c r="D25" s="52">
        <f t="shared" si="0"/>
        <v>27000</v>
      </c>
      <c r="E25" s="12" t="s">
        <v>14</v>
      </c>
      <c r="F25" s="21" t="s">
        <v>26</v>
      </c>
      <c r="G25" s="21" t="s">
        <v>26</v>
      </c>
      <c r="H25" s="21" t="s">
        <v>15</v>
      </c>
      <c r="I25" s="7" t="s">
        <v>801</v>
      </c>
    </row>
    <row r="26" spans="1:9" ht="69.95" customHeight="1" x14ac:dyDescent="0.2">
      <c r="A26" s="12">
        <v>20</v>
      </c>
      <c r="B26" s="7" t="s">
        <v>802</v>
      </c>
      <c r="C26" s="52">
        <v>27000</v>
      </c>
      <c r="D26" s="52">
        <f t="shared" si="0"/>
        <v>27000</v>
      </c>
      <c r="E26" s="12" t="s">
        <v>14</v>
      </c>
      <c r="F26" s="21" t="s">
        <v>96</v>
      </c>
      <c r="G26" s="21" t="s">
        <v>96</v>
      </c>
      <c r="H26" s="21" t="s">
        <v>15</v>
      </c>
      <c r="I26" s="7" t="s">
        <v>803</v>
      </c>
    </row>
    <row r="27" spans="1:9" ht="69.95" customHeight="1" x14ac:dyDescent="0.2">
      <c r="A27" s="12">
        <v>21</v>
      </c>
      <c r="B27" s="7" t="s">
        <v>804</v>
      </c>
      <c r="C27" s="52">
        <v>27000</v>
      </c>
      <c r="D27" s="52">
        <f t="shared" si="0"/>
        <v>27000</v>
      </c>
      <c r="E27" s="12" t="s">
        <v>14</v>
      </c>
      <c r="F27" s="21" t="s">
        <v>320</v>
      </c>
      <c r="G27" s="21" t="s">
        <v>320</v>
      </c>
      <c r="H27" s="21" t="s">
        <v>15</v>
      </c>
      <c r="I27" s="7" t="s">
        <v>805</v>
      </c>
    </row>
    <row r="28" spans="1:9" ht="69.95" customHeight="1" x14ac:dyDescent="0.2">
      <c r="A28" s="12">
        <v>22</v>
      </c>
      <c r="B28" s="7" t="s">
        <v>806</v>
      </c>
      <c r="C28" s="52">
        <v>27000</v>
      </c>
      <c r="D28" s="52">
        <f t="shared" si="0"/>
        <v>27000</v>
      </c>
      <c r="E28" s="12" t="s">
        <v>14</v>
      </c>
      <c r="F28" s="21" t="s">
        <v>27</v>
      </c>
      <c r="G28" s="21" t="s">
        <v>27</v>
      </c>
      <c r="H28" s="21" t="s">
        <v>15</v>
      </c>
      <c r="I28" s="7" t="s">
        <v>807</v>
      </c>
    </row>
    <row r="29" spans="1:9" ht="69.95" customHeight="1" x14ac:dyDescent="0.2">
      <c r="A29" s="12">
        <v>23</v>
      </c>
      <c r="B29" s="7" t="s">
        <v>808</v>
      </c>
      <c r="C29" s="52">
        <v>27000</v>
      </c>
      <c r="D29" s="52">
        <f t="shared" si="0"/>
        <v>27000</v>
      </c>
      <c r="E29" s="12" t="s">
        <v>14</v>
      </c>
      <c r="F29" s="21" t="s">
        <v>97</v>
      </c>
      <c r="G29" s="21" t="s">
        <v>97</v>
      </c>
      <c r="H29" s="21" t="s">
        <v>15</v>
      </c>
      <c r="I29" s="7" t="s">
        <v>809</v>
      </c>
    </row>
    <row r="30" spans="1:9" ht="69.95" customHeight="1" x14ac:dyDescent="0.2">
      <c r="A30" s="12">
        <v>24</v>
      </c>
      <c r="B30" s="7" t="s">
        <v>810</v>
      </c>
      <c r="C30" s="52">
        <v>27000</v>
      </c>
      <c r="D30" s="52">
        <f t="shared" si="0"/>
        <v>27000</v>
      </c>
      <c r="E30" s="12" t="s">
        <v>14</v>
      </c>
      <c r="F30" s="21" t="s">
        <v>329</v>
      </c>
      <c r="G30" s="21" t="s">
        <v>329</v>
      </c>
      <c r="H30" s="21" t="s">
        <v>15</v>
      </c>
      <c r="I30" s="7" t="s">
        <v>811</v>
      </c>
    </row>
    <row r="31" spans="1:9" ht="69.95" customHeight="1" x14ac:dyDescent="0.2">
      <c r="A31" s="12">
        <v>25</v>
      </c>
      <c r="B31" s="7" t="s">
        <v>812</v>
      </c>
      <c r="C31" s="52">
        <v>27000</v>
      </c>
      <c r="D31" s="52">
        <f t="shared" si="0"/>
        <v>27000</v>
      </c>
      <c r="E31" s="12" t="s">
        <v>14</v>
      </c>
      <c r="F31" s="21" t="s">
        <v>102</v>
      </c>
      <c r="G31" s="21" t="s">
        <v>102</v>
      </c>
      <c r="H31" s="21" t="s">
        <v>15</v>
      </c>
      <c r="I31" s="7" t="s">
        <v>813</v>
      </c>
    </row>
    <row r="32" spans="1:9" ht="69.95" customHeight="1" x14ac:dyDescent="0.2">
      <c r="A32" s="12">
        <v>26</v>
      </c>
      <c r="B32" s="7" t="s">
        <v>814</v>
      </c>
      <c r="C32" s="52">
        <v>27000</v>
      </c>
      <c r="D32" s="52">
        <f t="shared" si="0"/>
        <v>27000</v>
      </c>
      <c r="E32" s="12" t="s">
        <v>14</v>
      </c>
      <c r="F32" s="21" t="s">
        <v>100</v>
      </c>
      <c r="G32" s="21" t="s">
        <v>100</v>
      </c>
      <c r="H32" s="21" t="s">
        <v>15</v>
      </c>
      <c r="I32" s="7" t="s">
        <v>815</v>
      </c>
    </row>
    <row r="33" spans="1:9" ht="69.95" customHeight="1" x14ac:dyDescent="0.2">
      <c r="A33" s="12">
        <v>27</v>
      </c>
      <c r="B33" s="7" t="s">
        <v>816</v>
      </c>
      <c r="C33" s="52">
        <v>27000</v>
      </c>
      <c r="D33" s="52">
        <f t="shared" si="0"/>
        <v>27000</v>
      </c>
      <c r="E33" s="12" t="s">
        <v>14</v>
      </c>
      <c r="F33" s="21" t="s">
        <v>101</v>
      </c>
      <c r="G33" s="21" t="s">
        <v>101</v>
      </c>
      <c r="H33" s="21" t="s">
        <v>15</v>
      </c>
      <c r="I33" s="7" t="s">
        <v>817</v>
      </c>
    </row>
    <row r="34" spans="1:9" ht="69.95" customHeight="1" x14ac:dyDescent="0.2">
      <c r="A34" s="12">
        <v>28</v>
      </c>
      <c r="B34" s="7" t="s">
        <v>818</v>
      </c>
      <c r="C34" s="52">
        <v>27000</v>
      </c>
      <c r="D34" s="52">
        <f t="shared" si="0"/>
        <v>27000</v>
      </c>
      <c r="E34" s="12" t="s">
        <v>14</v>
      </c>
      <c r="F34" s="21" t="s">
        <v>103</v>
      </c>
      <c r="G34" s="21" t="s">
        <v>103</v>
      </c>
      <c r="H34" s="21" t="s">
        <v>15</v>
      </c>
      <c r="I34" s="7" t="s">
        <v>819</v>
      </c>
    </row>
    <row r="35" spans="1:9" ht="69.95" customHeight="1" x14ac:dyDescent="0.2">
      <c r="A35" s="12">
        <v>29</v>
      </c>
      <c r="B35" s="7" t="s">
        <v>820</v>
      </c>
      <c r="C35" s="52">
        <v>27000</v>
      </c>
      <c r="D35" s="52">
        <f t="shared" si="0"/>
        <v>27000</v>
      </c>
      <c r="E35" s="12" t="s">
        <v>14</v>
      </c>
      <c r="F35" s="21" t="s">
        <v>569</v>
      </c>
      <c r="G35" s="21" t="s">
        <v>569</v>
      </c>
      <c r="H35" s="21" t="s">
        <v>15</v>
      </c>
      <c r="I35" s="7" t="s">
        <v>821</v>
      </c>
    </row>
    <row r="36" spans="1:9" ht="69.95" customHeight="1" x14ac:dyDescent="0.2">
      <c r="A36" s="12">
        <v>30</v>
      </c>
      <c r="B36" s="7" t="s">
        <v>822</v>
      </c>
      <c r="C36" s="52">
        <v>27000</v>
      </c>
      <c r="D36" s="52">
        <f t="shared" si="0"/>
        <v>27000</v>
      </c>
      <c r="E36" s="12" t="s">
        <v>14</v>
      </c>
      <c r="F36" s="21" t="s">
        <v>105</v>
      </c>
      <c r="G36" s="21" t="s">
        <v>105</v>
      </c>
      <c r="H36" s="21" t="s">
        <v>15</v>
      </c>
      <c r="I36" s="7" t="s">
        <v>823</v>
      </c>
    </row>
    <row r="37" spans="1:9" ht="69.95" customHeight="1" x14ac:dyDescent="0.2">
      <c r="A37" s="12">
        <v>31</v>
      </c>
      <c r="B37" s="7" t="s">
        <v>824</v>
      </c>
      <c r="C37" s="52">
        <v>27000</v>
      </c>
      <c r="D37" s="52">
        <f t="shared" si="0"/>
        <v>27000</v>
      </c>
      <c r="E37" s="12" t="s">
        <v>14</v>
      </c>
      <c r="F37" s="21" t="s">
        <v>106</v>
      </c>
      <c r="G37" s="21" t="s">
        <v>106</v>
      </c>
      <c r="H37" s="21" t="s">
        <v>15</v>
      </c>
      <c r="I37" s="7" t="s">
        <v>825</v>
      </c>
    </row>
    <row r="38" spans="1:9" ht="69.95" customHeight="1" x14ac:dyDescent="0.2">
      <c r="A38" s="12">
        <v>32</v>
      </c>
      <c r="B38" s="7" t="s">
        <v>826</v>
      </c>
      <c r="C38" s="52">
        <v>27000</v>
      </c>
      <c r="D38" s="52">
        <f t="shared" si="0"/>
        <v>27000</v>
      </c>
      <c r="E38" s="12" t="s">
        <v>14</v>
      </c>
      <c r="F38" s="21" t="s">
        <v>107</v>
      </c>
      <c r="G38" s="21" t="s">
        <v>107</v>
      </c>
      <c r="H38" s="21" t="s">
        <v>15</v>
      </c>
      <c r="I38" s="7" t="s">
        <v>827</v>
      </c>
    </row>
    <row r="39" spans="1:9" ht="69.95" customHeight="1" x14ac:dyDescent="0.2">
      <c r="A39" s="12">
        <v>33</v>
      </c>
      <c r="B39" s="7" t="s">
        <v>828</v>
      </c>
      <c r="C39" s="52">
        <v>25258</v>
      </c>
      <c r="D39" s="52">
        <v>25258</v>
      </c>
      <c r="E39" s="12" t="s">
        <v>14</v>
      </c>
      <c r="F39" s="21" t="s">
        <v>829</v>
      </c>
      <c r="G39" s="21" t="s">
        <v>829</v>
      </c>
      <c r="H39" s="21" t="s">
        <v>15</v>
      </c>
      <c r="I39" s="7" t="s">
        <v>830</v>
      </c>
    </row>
    <row r="40" spans="1:9" ht="69.95" customHeight="1" x14ac:dyDescent="0.2">
      <c r="A40" s="12">
        <v>34</v>
      </c>
      <c r="B40" s="7" t="s">
        <v>831</v>
      </c>
      <c r="C40" s="52">
        <v>27000</v>
      </c>
      <c r="D40" s="52">
        <f t="shared" ref="D40:D41" si="1">C40</f>
        <v>27000</v>
      </c>
      <c r="E40" s="12" t="s">
        <v>14</v>
      </c>
      <c r="F40" s="21" t="s">
        <v>359</v>
      </c>
      <c r="G40" s="21" t="s">
        <v>359</v>
      </c>
      <c r="H40" s="21" t="s">
        <v>15</v>
      </c>
      <c r="I40" s="7" t="s">
        <v>832</v>
      </c>
    </row>
    <row r="41" spans="1:9" ht="69.95" customHeight="1" x14ac:dyDescent="0.2">
      <c r="A41" s="12">
        <v>35</v>
      </c>
      <c r="B41" s="7" t="s">
        <v>833</v>
      </c>
      <c r="C41" s="52">
        <v>27000</v>
      </c>
      <c r="D41" s="52">
        <f t="shared" si="1"/>
        <v>27000</v>
      </c>
      <c r="E41" s="12" t="s">
        <v>14</v>
      </c>
      <c r="F41" s="21" t="s">
        <v>362</v>
      </c>
      <c r="G41" s="21" t="s">
        <v>362</v>
      </c>
      <c r="H41" s="21" t="s">
        <v>15</v>
      </c>
      <c r="I41" s="7" t="s">
        <v>834</v>
      </c>
    </row>
    <row r="42" spans="1:9" ht="69.95" customHeight="1" x14ac:dyDescent="0.2">
      <c r="A42" s="12">
        <v>36</v>
      </c>
      <c r="B42" s="7" t="s">
        <v>835</v>
      </c>
      <c r="C42" s="53">
        <v>35460</v>
      </c>
      <c r="D42" s="53">
        <v>35460</v>
      </c>
      <c r="E42" s="12" t="s">
        <v>14</v>
      </c>
      <c r="F42" s="21" t="s">
        <v>836</v>
      </c>
      <c r="G42" s="21" t="s">
        <v>836</v>
      </c>
      <c r="H42" s="21" t="s">
        <v>15</v>
      </c>
      <c r="I42" s="7" t="s">
        <v>837</v>
      </c>
    </row>
    <row r="43" spans="1:9" ht="69.95" customHeight="1" x14ac:dyDescent="0.2">
      <c r="A43" s="12">
        <v>37</v>
      </c>
      <c r="B43" s="7" t="s">
        <v>838</v>
      </c>
      <c r="C43" s="53">
        <v>19000</v>
      </c>
      <c r="D43" s="53">
        <v>19000</v>
      </c>
      <c r="E43" s="12" t="s">
        <v>14</v>
      </c>
      <c r="F43" s="21" t="s">
        <v>839</v>
      </c>
      <c r="G43" s="21" t="s">
        <v>839</v>
      </c>
      <c r="H43" s="21" t="s">
        <v>15</v>
      </c>
      <c r="I43" s="7" t="s">
        <v>840</v>
      </c>
    </row>
    <row r="44" spans="1:9" ht="69.95" customHeight="1" x14ac:dyDescent="0.2">
      <c r="A44" s="12">
        <v>38</v>
      </c>
      <c r="B44" s="7" t="s">
        <v>841</v>
      </c>
      <c r="C44" s="53">
        <v>28350</v>
      </c>
      <c r="D44" s="53">
        <v>28350</v>
      </c>
      <c r="E44" s="12" t="s">
        <v>14</v>
      </c>
      <c r="F44" s="21" t="s">
        <v>842</v>
      </c>
      <c r="G44" s="21" t="s">
        <v>842</v>
      </c>
      <c r="H44" s="21" t="s">
        <v>15</v>
      </c>
      <c r="I44" s="7" t="s">
        <v>843</v>
      </c>
    </row>
    <row r="45" spans="1:9" ht="69.95" customHeight="1" x14ac:dyDescent="0.2">
      <c r="A45" s="12">
        <v>39</v>
      </c>
      <c r="B45" s="7" t="s">
        <v>57</v>
      </c>
      <c r="C45" s="53">
        <v>19463</v>
      </c>
      <c r="D45" s="53">
        <v>19463</v>
      </c>
      <c r="E45" s="12" t="s">
        <v>14</v>
      </c>
      <c r="F45" s="21" t="s">
        <v>844</v>
      </c>
      <c r="G45" s="21" t="s">
        <v>844</v>
      </c>
      <c r="H45" s="21" t="s">
        <v>15</v>
      </c>
      <c r="I45" s="7" t="s">
        <v>845</v>
      </c>
    </row>
    <row r="46" spans="1:9" ht="69.95" customHeight="1" x14ac:dyDescent="0.2">
      <c r="A46" s="12">
        <v>40</v>
      </c>
      <c r="B46" s="7" t="s">
        <v>846</v>
      </c>
      <c r="C46" s="53">
        <v>12555</v>
      </c>
      <c r="D46" s="53">
        <v>12555</v>
      </c>
      <c r="E46" s="12" t="s">
        <v>14</v>
      </c>
      <c r="F46" s="21" t="s">
        <v>847</v>
      </c>
      <c r="G46" s="21" t="s">
        <v>847</v>
      </c>
      <c r="H46" s="21" t="s">
        <v>15</v>
      </c>
      <c r="I46" s="7" t="s">
        <v>848</v>
      </c>
    </row>
    <row r="47" spans="1:9" ht="69.95" customHeight="1" x14ac:dyDescent="0.2">
      <c r="A47" s="12">
        <v>41</v>
      </c>
      <c r="B47" s="14" t="s">
        <v>849</v>
      </c>
      <c r="C47" s="53">
        <v>25790</v>
      </c>
      <c r="D47" s="53">
        <v>25790</v>
      </c>
      <c r="E47" s="12" t="s">
        <v>14</v>
      </c>
      <c r="F47" s="21" t="s">
        <v>850</v>
      </c>
      <c r="G47" s="21" t="s">
        <v>850</v>
      </c>
      <c r="H47" s="21" t="s">
        <v>15</v>
      </c>
      <c r="I47" s="7" t="s">
        <v>851</v>
      </c>
    </row>
    <row r="48" spans="1:9" ht="69.95" customHeight="1" x14ac:dyDescent="0.2">
      <c r="A48" s="12">
        <v>42</v>
      </c>
      <c r="B48" s="7" t="s">
        <v>852</v>
      </c>
      <c r="C48" s="53">
        <v>36200</v>
      </c>
      <c r="D48" s="53">
        <v>36200</v>
      </c>
      <c r="E48" s="12" t="s">
        <v>14</v>
      </c>
      <c r="F48" s="21" t="s">
        <v>853</v>
      </c>
      <c r="G48" s="21" t="s">
        <v>853</v>
      </c>
      <c r="H48" s="21" t="s">
        <v>15</v>
      </c>
      <c r="I48" s="7" t="s">
        <v>854</v>
      </c>
    </row>
    <row r="49" spans="1:9" ht="69.95" customHeight="1" x14ac:dyDescent="0.2">
      <c r="A49" s="12">
        <v>43</v>
      </c>
      <c r="B49" s="7" t="s">
        <v>855</v>
      </c>
      <c r="C49" s="53">
        <v>12000</v>
      </c>
      <c r="D49" s="53">
        <v>12000</v>
      </c>
      <c r="E49" s="12" t="s">
        <v>14</v>
      </c>
      <c r="F49" s="21" t="s">
        <v>856</v>
      </c>
      <c r="G49" s="21" t="s">
        <v>856</v>
      </c>
      <c r="H49" s="21" t="s">
        <v>15</v>
      </c>
      <c r="I49" s="7" t="s">
        <v>857</v>
      </c>
    </row>
    <row r="50" spans="1:9" ht="69.95" customHeight="1" x14ac:dyDescent="0.2">
      <c r="A50" s="22">
        <v>44</v>
      </c>
      <c r="B50" s="7" t="s">
        <v>858</v>
      </c>
      <c r="C50" s="54">
        <v>60000</v>
      </c>
      <c r="D50" s="54">
        <v>60000</v>
      </c>
      <c r="E50" s="12" t="s">
        <v>14</v>
      </c>
      <c r="F50" s="21" t="s">
        <v>859</v>
      </c>
      <c r="G50" s="21" t="s">
        <v>859</v>
      </c>
      <c r="H50" s="21" t="s">
        <v>15</v>
      </c>
      <c r="I50" s="7" t="s">
        <v>860</v>
      </c>
    </row>
    <row r="51" spans="1:9" ht="69.95" customHeight="1" x14ac:dyDescent="0.2">
      <c r="A51" s="22">
        <v>45</v>
      </c>
      <c r="B51" s="14" t="s">
        <v>861</v>
      </c>
      <c r="C51" s="54">
        <v>6050</v>
      </c>
      <c r="D51" s="54">
        <v>6050</v>
      </c>
      <c r="E51" s="12" t="s">
        <v>14</v>
      </c>
      <c r="F51" s="21" t="s">
        <v>862</v>
      </c>
      <c r="G51" s="21" t="s">
        <v>862</v>
      </c>
      <c r="H51" s="21" t="s">
        <v>15</v>
      </c>
      <c r="I51" s="7" t="s">
        <v>863</v>
      </c>
    </row>
    <row r="52" spans="1:9" ht="69.95" customHeight="1" x14ac:dyDescent="0.2">
      <c r="A52" s="22">
        <v>46</v>
      </c>
      <c r="B52" s="14" t="s">
        <v>57</v>
      </c>
      <c r="C52" s="54">
        <v>16482</v>
      </c>
      <c r="D52" s="54">
        <v>16482</v>
      </c>
      <c r="E52" s="12" t="s">
        <v>14</v>
      </c>
      <c r="F52" s="21" t="s">
        <v>864</v>
      </c>
      <c r="G52" s="21" t="s">
        <v>864</v>
      </c>
      <c r="H52" s="21" t="s">
        <v>15</v>
      </c>
      <c r="I52" s="7" t="s">
        <v>865</v>
      </c>
    </row>
    <row r="53" spans="1:9" ht="69.95" customHeight="1" x14ac:dyDescent="0.2">
      <c r="A53" s="22">
        <v>47</v>
      </c>
      <c r="B53" s="14" t="s">
        <v>866</v>
      </c>
      <c r="C53" s="54">
        <v>7800</v>
      </c>
      <c r="D53" s="54">
        <v>7800</v>
      </c>
      <c r="E53" s="12" t="s">
        <v>14</v>
      </c>
      <c r="F53" s="21" t="s">
        <v>867</v>
      </c>
      <c r="G53" s="21" t="s">
        <v>867</v>
      </c>
      <c r="H53" s="21" t="s">
        <v>15</v>
      </c>
      <c r="I53" s="7" t="s">
        <v>868</v>
      </c>
    </row>
    <row r="54" spans="1:9" x14ac:dyDescent="0.2">
      <c r="A54" s="14"/>
      <c r="B54" s="14"/>
      <c r="C54" s="55">
        <f>SUM(C7:C53)</f>
        <v>1141408</v>
      </c>
      <c r="D54" s="14"/>
      <c r="E54" s="14"/>
      <c r="F54" s="14"/>
      <c r="G54" s="14"/>
      <c r="H54" s="14"/>
      <c r="I54" s="14"/>
    </row>
    <row r="55" spans="1:9" x14ac:dyDescent="0.2">
      <c r="A55" s="8"/>
      <c r="C55" s="56"/>
      <c r="D55" s="8"/>
      <c r="E55" s="8"/>
      <c r="F55" s="8"/>
      <c r="G55" s="8"/>
    </row>
    <row r="56" spans="1:9" x14ac:dyDescent="0.2">
      <c r="A56" s="8"/>
      <c r="C56" s="8"/>
      <c r="D56" s="8"/>
      <c r="E56" s="8"/>
      <c r="F56" s="8"/>
      <c r="G56" s="8"/>
    </row>
    <row r="57" spans="1:9" x14ac:dyDescent="0.2">
      <c r="A57" s="8"/>
      <c r="C57" s="8"/>
      <c r="D57" s="8"/>
      <c r="E57" s="8"/>
      <c r="F57" s="8"/>
      <c r="G57" s="8"/>
    </row>
    <row r="58" spans="1:9" x14ac:dyDescent="0.2">
      <c r="A58" s="8"/>
      <c r="C58" s="8"/>
      <c r="D58" s="8"/>
      <c r="E58" s="8"/>
      <c r="F58" s="8"/>
      <c r="G58" s="8"/>
    </row>
    <row r="59" spans="1:9" x14ac:dyDescent="0.2">
      <c r="A59" s="8"/>
      <c r="C59" s="8"/>
      <c r="D59" s="8"/>
      <c r="E59" s="8"/>
      <c r="F59" s="8"/>
      <c r="G59" s="8"/>
    </row>
    <row r="60" spans="1:9" x14ac:dyDescent="0.2">
      <c r="A60" s="8"/>
      <c r="C60" s="8"/>
      <c r="D60" s="8"/>
      <c r="E60" s="8"/>
      <c r="F60" s="8"/>
      <c r="G60" s="8"/>
    </row>
    <row r="61" spans="1:9" x14ac:dyDescent="0.2">
      <c r="A61" s="8"/>
      <c r="C61" s="8"/>
      <c r="D61" s="8"/>
      <c r="E61" s="8"/>
      <c r="F61" s="8"/>
      <c r="G61" s="8"/>
    </row>
    <row r="62" spans="1:9" x14ac:dyDescent="0.2">
      <c r="A62" s="8"/>
      <c r="C62" s="8"/>
      <c r="D62" s="8"/>
      <c r="E62" s="8"/>
      <c r="F62" s="8"/>
      <c r="G62" s="8"/>
    </row>
    <row r="63" spans="1:9" x14ac:dyDescent="0.2">
      <c r="A63" s="8"/>
      <c r="C63" s="8"/>
      <c r="D63" s="8"/>
      <c r="E63" s="8"/>
      <c r="F63" s="8"/>
      <c r="G63" s="8"/>
    </row>
    <row r="64" spans="1:9" x14ac:dyDescent="0.2">
      <c r="A64" s="8"/>
      <c r="C64" s="8"/>
      <c r="D64" s="8"/>
      <c r="E64" s="8"/>
      <c r="F64" s="8"/>
      <c r="G64" s="8"/>
    </row>
    <row r="65" s="8" customFormat="1" x14ac:dyDescent="0.2"/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509A-E662-4D71-B5D8-5AB70CFE1B38}">
  <dimension ref="A1:J35"/>
  <sheetViews>
    <sheetView topLeftCell="A30" workbookViewId="0">
      <selection activeCell="B15" sqref="B15"/>
    </sheetView>
  </sheetViews>
  <sheetFormatPr defaultRowHeight="20.25" x14ac:dyDescent="0.3"/>
  <cols>
    <col min="1" max="1" width="7.125" style="34" customWidth="1"/>
    <col min="2" max="2" width="32.25" style="1" customWidth="1"/>
    <col min="3" max="3" width="16.5" style="1" customWidth="1"/>
    <col min="4" max="4" width="12.75" style="1" customWidth="1"/>
    <col min="5" max="5" width="14.25" style="1" customWidth="1"/>
    <col min="6" max="7" width="29.375" style="1" customWidth="1"/>
    <col min="8" max="8" width="19.625" style="1" customWidth="1"/>
    <col min="9" max="9" width="25.7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869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5" t="s">
        <v>870</v>
      </c>
      <c r="B4" s="65"/>
      <c r="C4" s="65"/>
      <c r="D4" s="65"/>
      <c r="E4" s="65"/>
      <c r="F4" s="65"/>
      <c r="G4" s="65"/>
      <c r="H4" s="65"/>
      <c r="I4" s="65"/>
    </row>
    <row r="6" spans="1:10" s="4" customFormat="1" ht="40.5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ht="40.5" x14ac:dyDescent="0.3">
      <c r="A7" s="22">
        <v>1</v>
      </c>
      <c r="B7" s="7" t="s">
        <v>871</v>
      </c>
      <c r="C7" s="43">
        <v>18000</v>
      </c>
      <c r="D7" s="43">
        <f t="shared" ref="D7:D34" si="0">C7</f>
        <v>18000</v>
      </c>
      <c r="E7" s="12" t="s">
        <v>14</v>
      </c>
      <c r="F7" s="21" t="s">
        <v>872</v>
      </c>
      <c r="G7" s="21" t="str">
        <f t="shared" ref="G7:G34" si="1">F7</f>
        <v>นางสาวเวหา วังสาลุน
18,000.00</v>
      </c>
      <c r="H7" s="21" t="s">
        <v>15</v>
      </c>
      <c r="I7" s="7" t="s">
        <v>873</v>
      </c>
    </row>
    <row r="8" spans="1:10" ht="40.5" x14ac:dyDescent="0.3">
      <c r="A8" s="22">
        <v>2</v>
      </c>
      <c r="B8" s="7" t="s">
        <v>874</v>
      </c>
      <c r="C8" s="43">
        <v>18000</v>
      </c>
      <c r="D8" s="43">
        <f t="shared" si="0"/>
        <v>18000</v>
      </c>
      <c r="E8" s="12" t="s">
        <v>14</v>
      </c>
      <c r="F8" s="21" t="s">
        <v>875</v>
      </c>
      <c r="G8" s="21" t="str">
        <f t="shared" si="1"/>
        <v>นายอภิลักษณ์ แก้วอินทร์
18,000.00</v>
      </c>
      <c r="H8" s="21" t="s">
        <v>15</v>
      </c>
      <c r="I8" s="7" t="s">
        <v>876</v>
      </c>
    </row>
    <row r="9" spans="1:10" ht="40.5" x14ac:dyDescent="0.3">
      <c r="A9" s="22">
        <v>3</v>
      </c>
      <c r="B9" s="7" t="s">
        <v>877</v>
      </c>
      <c r="C9" s="43">
        <v>70243.95</v>
      </c>
      <c r="D9" s="43">
        <f t="shared" si="0"/>
        <v>70243.95</v>
      </c>
      <c r="E9" s="12" t="s">
        <v>14</v>
      </c>
      <c r="F9" s="21" t="s">
        <v>878</v>
      </c>
      <c r="G9" s="21" t="str">
        <f t="shared" si="1"/>
        <v>บริษัท หนองบัว แดรี่
70,243.95</v>
      </c>
      <c r="H9" s="21" t="s">
        <v>15</v>
      </c>
      <c r="I9" s="7" t="s">
        <v>879</v>
      </c>
    </row>
    <row r="10" spans="1:10" ht="40.5" x14ac:dyDescent="0.3">
      <c r="A10" s="22">
        <v>4</v>
      </c>
      <c r="B10" s="7" t="s">
        <v>880</v>
      </c>
      <c r="C10" s="43">
        <v>27900</v>
      </c>
      <c r="D10" s="43">
        <f t="shared" si="0"/>
        <v>27900</v>
      </c>
      <c r="E10" s="12" t="s">
        <v>14</v>
      </c>
      <c r="F10" s="21" t="s">
        <v>881</v>
      </c>
      <c r="G10" s="21" t="str">
        <f t="shared" si="1"/>
        <v>ห้างหุ้นส่วนจำกัด บุญธรรมอิเล็คทริค
27,900.00</v>
      </c>
      <c r="H10" s="21" t="s">
        <v>15</v>
      </c>
      <c r="I10" s="7" t="s">
        <v>882</v>
      </c>
    </row>
    <row r="11" spans="1:10" ht="40.5" x14ac:dyDescent="0.3">
      <c r="A11" s="22">
        <v>5</v>
      </c>
      <c r="B11" s="7" t="s">
        <v>883</v>
      </c>
      <c r="C11" s="43">
        <v>20500</v>
      </c>
      <c r="D11" s="43">
        <f t="shared" si="0"/>
        <v>20500</v>
      </c>
      <c r="E11" s="12" t="s">
        <v>14</v>
      </c>
      <c r="F11" s="21" t="s">
        <v>884</v>
      </c>
      <c r="G11" s="21" t="str">
        <f t="shared" si="1"/>
        <v>ห้างหุ้นส่วนจำกัด บุญธรรมอิเล็คทริค
20,500.00</v>
      </c>
      <c r="H11" s="21" t="s">
        <v>15</v>
      </c>
      <c r="I11" s="7" t="s">
        <v>885</v>
      </c>
    </row>
    <row r="12" spans="1:10" ht="40.5" x14ac:dyDescent="0.3">
      <c r="A12" s="22">
        <v>6</v>
      </c>
      <c r="B12" s="7" t="s">
        <v>886</v>
      </c>
      <c r="C12" s="43">
        <v>11850</v>
      </c>
      <c r="D12" s="43">
        <f t="shared" si="0"/>
        <v>11850</v>
      </c>
      <c r="E12" s="12" t="s">
        <v>14</v>
      </c>
      <c r="F12" s="21" t="s">
        <v>887</v>
      </c>
      <c r="G12" s="21" t="str">
        <f t="shared" si="1"/>
        <v>พิมพ์พรวัสดุก่อสร้าง
11,850.00</v>
      </c>
      <c r="H12" s="21" t="s">
        <v>15</v>
      </c>
      <c r="I12" s="7" t="s">
        <v>888</v>
      </c>
    </row>
    <row r="13" spans="1:10" ht="40.5" x14ac:dyDescent="0.3">
      <c r="A13" s="22">
        <v>7</v>
      </c>
      <c r="B13" s="7" t="s">
        <v>889</v>
      </c>
      <c r="C13" s="43">
        <v>19500</v>
      </c>
      <c r="D13" s="43">
        <f t="shared" si="0"/>
        <v>19500</v>
      </c>
      <c r="E13" s="12" t="s">
        <v>14</v>
      </c>
      <c r="F13" s="21" t="s">
        <v>890</v>
      </c>
      <c r="G13" s="21" t="str">
        <f t="shared" si="1"/>
        <v>ห้างหุ้นส่วนจำกัด บุญธรรมอิเล็คทริค
19,800.00</v>
      </c>
      <c r="H13" s="21" t="s">
        <v>15</v>
      </c>
      <c r="I13" s="7" t="s">
        <v>891</v>
      </c>
    </row>
    <row r="14" spans="1:10" ht="40.5" x14ac:dyDescent="0.3">
      <c r="A14" s="22">
        <v>8</v>
      </c>
      <c r="B14" s="7" t="s">
        <v>892</v>
      </c>
      <c r="C14" s="43">
        <v>6850</v>
      </c>
      <c r="D14" s="43">
        <f t="shared" si="0"/>
        <v>6850</v>
      </c>
      <c r="E14" s="12" t="s">
        <v>14</v>
      </c>
      <c r="F14" s="21" t="s">
        <v>893</v>
      </c>
      <c r="G14" s="21" t="str">
        <f t="shared" si="1"/>
        <v>พิมพ์พรวัสดุก่อสร้าง
6,850.00</v>
      </c>
      <c r="H14" s="21" t="s">
        <v>15</v>
      </c>
      <c r="I14" s="7" t="s">
        <v>894</v>
      </c>
    </row>
    <row r="15" spans="1:10" ht="54.75" customHeight="1" x14ac:dyDescent="0.3">
      <c r="A15" s="22">
        <v>9</v>
      </c>
      <c r="B15" s="7" t="s">
        <v>195</v>
      </c>
      <c r="C15" s="43">
        <v>10500</v>
      </c>
      <c r="D15" s="43">
        <f t="shared" si="0"/>
        <v>10500</v>
      </c>
      <c r="E15" s="12" t="s">
        <v>14</v>
      </c>
      <c r="F15" s="21" t="s">
        <v>895</v>
      </c>
      <c r="G15" s="21" t="str">
        <f t="shared" si="1"/>
        <v>ห้างหุ้นส่วนจำกัด โอเอก๊อปปี้เซอร์วิส10,500.00</v>
      </c>
      <c r="H15" s="21" t="s">
        <v>15</v>
      </c>
      <c r="I15" s="7" t="s">
        <v>896</v>
      </c>
    </row>
    <row r="16" spans="1:10" ht="40.5" x14ac:dyDescent="0.3">
      <c r="A16" s="22">
        <v>10</v>
      </c>
      <c r="B16" s="7" t="s">
        <v>897</v>
      </c>
      <c r="C16" s="43">
        <v>58230</v>
      </c>
      <c r="D16" s="43">
        <f t="shared" si="0"/>
        <v>58230</v>
      </c>
      <c r="E16" s="12" t="s">
        <v>14</v>
      </c>
      <c r="F16" s="21" t="s">
        <v>898</v>
      </c>
      <c r="G16" s="21" t="str">
        <f t="shared" si="1"/>
        <v>ร้านแมนยู ชุมแพ
58,230.00</v>
      </c>
      <c r="H16" s="21" t="s">
        <v>15</v>
      </c>
      <c r="I16" s="7" t="s">
        <v>899</v>
      </c>
    </row>
    <row r="17" spans="1:9" ht="40.5" x14ac:dyDescent="0.3">
      <c r="A17" s="22">
        <v>11</v>
      </c>
      <c r="B17" s="7" t="s">
        <v>900</v>
      </c>
      <c r="C17" s="43">
        <v>28800</v>
      </c>
      <c r="D17" s="43">
        <f t="shared" si="0"/>
        <v>28800</v>
      </c>
      <c r="E17" s="12" t="s">
        <v>14</v>
      </c>
      <c r="F17" s="21" t="s">
        <v>901</v>
      </c>
      <c r="G17" s="21" t="str">
        <f t="shared" si="1"/>
        <v>ห้างหุ้นส่วนจำกัด เนสยานยนต์
28,800.00</v>
      </c>
      <c r="H17" s="21" t="s">
        <v>15</v>
      </c>
      <c r="I17" s="7" t="s">
        <v>902</v>
      </c>
    </row>
    <row r="18" spans="1:9" ht="40.5" x14ac:dyDescent="0.3">
      <c r="A18" s="22">
        <v>12</v>
      </c>
      <c r="B18" s="7" t="s">
        <v>903</v>
      </c>
      <c r="C18" s="43">
        <v>8000</v>
      </c>
      <c r="D18" s="43">
        <f t="shared" si="0"/>
        <v>8000</v>
      </c>
      <c r="E18" s="12" t="s">
        <v>14</v>
      </c>
      <c r="F18" s="21" t="s">
        <v>904</v>
      </c>
      <c r="G18" s="21" t="str">
        <f t="shared" si="1"/>
        <v>ร้านแก้วตา
8,000.00</v>
      </c>
      <c r="H18" s="21" t="s">
        <v>15</v>
      </c>
      <c r="I18" s="7" t="s">
        <v>905</v>
      </c>
    </row>
    <row r="19" spans="1:9" ht="81" x14ac:dyDescent="0.3">
      <c r="A19" s="22">
        <v>13</v>
      </c>
      <c r="B19" s="7" t="s">
        <v>906</v>
      </c>
      <c r="C19" s="43">
        <v>400000</v>
      </c>
      <c r="D19" s="43">
        <f t="shared" si="0"/>
        <v>400000</v>
      </c>
      <c r="E19" s="12" t="s">
        <v>14</v>
      </c>
      <c r="F19" s="21" t="s">
        <v>907</v>
      </c>
      <c r="G19" s="21" t="str">
        <f t="shared" si="1"/>
        <v>ห้างหุ้นส่วนจำกัด ฟ้าใส ดีไซน์
400,000.00</v>
      </c>
      <c r="H19" s="21" t="s">
        <v>15</v>
      </c>
      <c r="I19" s="7" t="s">
        <v>908</v>
      </c>
    </row>
    <row r="20" spans="1:9" ht="40.5" x14ac:dyDescent="0.3">
      <c r="A20" s="22">
        <v>14</v>
      </c>
      <c r="B20" s="7" t="s">
        <v>57</v>
      </c>
      <c r="C20" s="43">
        <v>17535</v>
      </c>
      <c r="D20" s="43">
        <f t="shared" si="0"/>
        <v>17535</v>
      </c>
      <c r="E20" s="12" t="s">
        <v>14</v>
      </c>
      <c r="F20" s="21" t="s">
        <v>909</v>
      </c>
      <c r="G20" s="21" t="str">
        <f t="shared" si="1"/>
        <v>ห้างหุ้นส่วนจำกัด ยิ่งเจริญแกรนด์
17,535.00</v>
      </c>
      <c r="H20" s="21" t="s">
        <v>15</v>
      </c>
      <c r="I20" s="7" t="s">
        <v>910</v>
      </c>
    </row>
    <row r="21" spans="1:9" s="62" customFormat="1" ht="40.5" x14ac:dyDescent="0.3">
      <c r="A21" s="57">
        <v>15</v>
      </c>
      <c r="B21" s="58" t="s">
        <v>911</v>
      </c>
      <c r="C21" s="59">
        <v>13064.48</v>
      </c>
      <c r="D21" s="59">
        <f t="shared" si="0"/>
        <v>13064.48</v>
      </c>
      <c r="E21" s="60" t="s">
        <v>14</v>
      </c>
      <c r="F21" s="61" t="s">
        <v>912</v>
      </c>
      <c r="G21" s="61" t="str">
        <f t="shared" si="1"/>
        <v>นางสาวพนิดา  มูลเพชร์
13,064.48</v>
      </c>
      <c r="H21" s="61" t="s">
        <v>15</v>
      </c>
      <c r="I21" s="58" t="s">
        <v>913</v>
      </c>
    </row>
    <row r="22" spans="1:9" ht="81" x14ac:dyDescent="0.3">
      <c r="A22" s="22">
        <v>16</v>
      </c>
      <c r="B22" s="7" t="s">
        <v>914</v>
      </c>
      <c r="C22" s="43">
        <v>318000</v>
      </c>
      <c r="D22" s="43">
        <f t="shared" si="0"/>
        <v>318000</v>
      </c>
      <c r="E22" s="12" t="s">
        <v>14</v>
      </c>
      <c r="F22" s="21" t="s">
        <v>915</v>
      </c>
      <c r="G22" s="21" t="str">
        <f t="shared" si="1"/>
        <v>ห้างหุ้นส่วนจำกัด เอมอรรุ่งเจริญ ก่อสร้าง
318,000.00</v>
      </c>
      <c r="H22" s="21" t="s">
        <v>15</v>
      </c>
      <c r="I22" s="7" t="s">
        <v>916</v>
      </c>
    </row>
    <row r="23" spans="1:9" ht="40.5" x14ac:dyDescent="0.3">
      <c r="A23" s="22">
        <v>17</v>
      </c>
      <c r="B23" s="7" t="s">
        <v>917</v>
      </c>
      <c r="C23" s="43">
        <v>66000</v>
      </c>
      <c r="D23" s="43">
        <f t="shared" si="0"/>
        <v>66000</v>
      </c>
      <c r="E23" s="12" t="s">
        <v>14</v>
      </c>
      <c r="F23" s="21" t="s">
        <v>918</v>
      </c>
      <c r="G23" s="21" t="str">
        <f t="shared" si="1"/>
        <v>ห้างหุ้นส่วนจำกัด กิตติธัช เจริญทรัพย์
66,000.00</v>
      </c>
      <c r="H23" s="21" t="s">
        <v>15</v>
      </c>
      <c r="I23" s="7" t="s">
        <v>919</v>
      </c>
    </row>
    <row r="24" spans="1:9" ht="40.5" x14ac:dyDescent="0.3">
      <c r="A24" s="22">
        <v>18</v>
      </c>
      <c r="B24" s="7" t="s">
        <v>920</v>
      </c>
      <c r="C24" s="43">
        <v>9780</v>
      </c>
      <c r="D24" s="43">
        <f t="shared" si="0"/>
        <v>9780</v>
      </c>
      <c r="E24" s="12" t="s">
        <v>14</v>
      </c>
      <c r="F24" s="21" t="s">
        <v>921</v>
      </c>
      <c r="G24" s="21" t="str">
        <f t="shared" si="1"/>
        <v>อู่ช่างรมย์เจริญยนต์
9,780.00</v>
      </c>
      <c r="H24" s="21" t="s">
        <v>15</v>
      </c>
      <c r="I24" s="7" t="s">
        <v>922</v>
      </c>
    </row>
    <row r="25" spans="1:9" ht="40.5" x14ac:dyDescent="0.3">
      <c r="A25" s="22">
        <v>19</v>
      </c>
      <c r="B25" s="7" t="s">
        <v>923</v>
      </c>
      <c r="C25" s="43">
        <v>171337.3</v>
      </c>
      <c r="D25" s="43">
        <f t="shared" si="0"/>
        <v>171337.3</v>
      </c>
      <c r="E25" s="12" t="s">
        <v>14</v>
      </c>
      <c r="F25" s="21" t="s">
        <v>924</v>
      </c>
      <c r="G25" s="21" t="str">
        <f t="shared" si="1"/>
        <v>ห้างหุ้นส่วนจำกัด อ.เจริญบุญ
171,337.30</v>
      </c>
      <c r="H25" s="21" t="s">
        <v>15</v>
      </c>
      <c r="I25" s="7" t="s">
        <v>925</v>
      </c>
    </row>
    <row r="26" spans="1:9" ht="60.75" x14ac:dyDescent="0.3">
      <c r="A26" s="22">
        <v>20</v>
      </c>
      <c r="B26" s="7" t="s">
        <v>926</v>
      </c>
      <c r="C26" s="43">
        <v>94000</v>
      </c>
      <c r="D26" s="43">
        <f t="shared" si="0"/>
        <v>94000</v>
      </c>
      <c r="E26" s="12" t="s">
        <v>14</v>
      </c>
      <c r="F26" s="21" t="s">
        <v>927</v>
      </c>
      <c r="G26" s="21" t="str">
        <f t="shared" si="1"/>
        <v>ห้างหุ้นส่วนจำกัด อ.เจริญบุญ
94,000.00</v>
      </c>
      <c r="H26" s="21" t="s">
        <v>15</v>
      </c>
      <c r="I26" s="7" t="s">
        <v>928</v>
      </c>
    </row>
    <row r="27" spans="1:9" ht="40.5" x14ac:dyDescent="0.3">
      <c r="A27" s="22">
        <v>21</v>
      </c>
      <c r="B27" s="7" t="s">
        <v>929</v>
      </c>
      <c r="C27" s="43">
        <v>5100</v>
      </c>
      <c r="D27" s="43">
        <f t="shared" si="0"/>
        <v>5100</v>
      </c>
      <c r="E27" s="12" t="s">
        <v>14</v>
      </c>
      <c r="F27" s="21" t="s">
        <v>930</v>
      </c>
      <c r="G27" s="21" t="str">
        <f t="shared" si="1"/>
        <v>ห้างหุ้นส่วนจำกัด หนองบัวโน๊ตบุ๊ค
5,100.00</v>
      </c>
      <c r="H27" s="21" t="s">
        <v>15</v>
      </c>
      <c r="I27" s="7" t="s">
        <v>931</v>
      </c>
    </row>
    <row r="28" spans="1:9" ht="40.5" x14ac:dyDescent="0.3">
      <c r="A28" s="22">
        <v>22</v>
      </c>
      <c r="B28" s="7" t="s">
        <v>932</v>
      </c>
      <c r="C28" s="43">
        <v>9381</v>
      </c>
      <c r="D28" s="43">
        <f t="shared" si="0"/>
        <v>9381</v>
      </c>
      <c r="E28" s="12" t="s">
        <v>14</v>
      </c>
      <c r="F28" s="21" t="s">
        <v>933</v>
      </c>
      <c r="G28" s="21" t="str">
        <f t="shared" si="1"/>
        <v>ห้างหุ้นส่วนจำกัด เนสยานยนต์
9,381.00</v>
      </c>
      <c r="H28" s="21" t="s">
        <v>15</v>
      </c>
      <c r="I28" s="7" t="s">
        <v>934</v>
      </c>
    </row>
    <row r="29" spans="1:9" ht="40.5" x14ac:dyDescent="0.3">
      <c r="A29" s="22">
        <v>23</v>
      </c>
      <c r="B29" s="7" t="s">
        <v>849</v>
      </c>
      <c r="C29" s="43">
        <v>20900</v>
      </c>
      <c r="D29" s="43">
        <f t="shared" si="0"/>
        <v>20900</v>
      </c>
      <c r="E29" s="12" t="s">
        <v>14</v>
      </c>
      <c r="F29" s="21" t="s">
        <v>935</v>
      </c>
      <c r="G29" s="21" t="str">
        <f t="shared" si="1"/>
        <v>อู่ช่างรมณ์เจริญยนต์
20,900.00</v>
      </c>
      <c r="H29" s="21" t="s">
        <v>15</v>
      </c>
      <c r="I29" s="7" t="s">
        <v>936</v>
      </c>
    </row>
    <row r="30" spans="1:9" ht="40.5" x14ac:dyDescent="0.3">
      <c r="A30" s="22">
        <v>24</v>
      </c>
      <c r="B30" s="7" t="s">
        <v>937</v>
      </c>
      <c r="C30" s="43">
        <v>8110.91</v>
      </c>
      <c r="D30" s="43">
        <f t="shared" si="0"/>
        <v>8110.91</v>
      </c>
      <c r="E30" s="12" t="s">
        <v>14</v>
      </c>
      <c r="F30" s="21" t="s">
        <v>938</v>
      </c>
      <c r="G30" s="21" t="str">
        <f t="shared" si="1"/>
        <v>บริษัทโตโยต้า หนองบัวลำภู
8,110.91</v>
      </c>
      <c r="H30" s="21" t="s">
        <v>15</v>
      </c>
      <c r="I30" s="7" t="s">
        <v>939</v>
      </c>
    </row>
    <row r="31" spans="1:9" ht="40.5" x14ac:dyDescent="0.3">
      <c r="A31" s="22">
        <v>25</v>
      </c>
      <c r="B31" s="7" t="s">
        <v>57</v>
      </c>
      <c r="C31" s="43">
        <v>17535</v>
      </c>
      <c r="D31" s="43">
        <f t="shared" si="0"/>
        <v>17535</v>
      </c>
      <c r="E31" s="12" t="s">
        <v>14</v>
      </c>
      <c r="F31" s="21" t="s">
        <v>909</v>
      </c>
      <c r="G31" s="21" t="str">
        <f t="shared" si="1"/>
        <v>ห้างหุ้นส่วนจำกัด ยิ่งเจริญแกรนด์
17,535.00</v>
      </c>
      <c r="H31" s="21" t="s">
        <v>15</v>
      </c>
      <c r="I31" s="7" t="s">
        <v>940</v>
      </c>
    </row>
    <row r="32" spans="1:9" ht="40.5" x14ac:dyDescent="0.3">
      <c r="A32" s="22">
        <v>26</v>
      </c>
      <c r="B32" s="7" t="s">
        <v>941</v>
      </c>
      <c r="C32" s="43">
        <v>20000</v>
      </c>
      <c r="D32" s="43">
        <f t="shared" si="0"/>
        <v>20000</v>
      </c>
      <c r="E32" s="12" t="s">
        <v>14</v>
      </c>
      <c r="F32" s="21" t="s">
        <v>942</v>
      </c>
      <c r="G32" s="21" t="str">
        <f t="shared" si="1"/>
        <v>ช.เจริญพาณิชย์
20,000.00</v>
      </c>
      <c r="H32" s="21" t="s">
        <v>15</v>
      </c>
      <c r="I32" s="7" t="s">
        <v>943</v>
      </c>
    </row>
    <row r="33" spans="1:9" ht="40.5" x14ac:dyDescent="0.3">
      <c r="A33" s="22">
        <v>27</v>
      </c>
      <c r="B33" s="7" t="s">
        <v>944</v>
      </c>
      <c r="C33" s="43">
        <v>9850</v>
      </c>
      <c r="D33" s="43">
        <f t="shared" si="0"/>
        <v>9850</v>
      </c>
      <c r="E33" s="12" t="s">
        <v>14</v>
      </c>
      <c r="F33" s="21" t="s">
        <v>945</v>
      </c>
      <c r="G33" s="21" t="str">
        <f t="shared" si="1"/>
        <v>วศินภัณฑ์พาณิชย์
9,850.00</v>
      </c>
      <c r="H33" s="21" t="s">
        <v>15</v>
      </c>
      <c r="I33" s="7" t="s">
        <v>946</v>
      </c>
    </row>
    <row r="34" spans="1:9" ht="60.75" x14ac:dyDescent="0.3">
      <c r="A34" s="22">
        <v>28</v>
      </c>
      <c r="B34" s="7" t="s">
        <v>947</v>
      </c>
      <c r="C34" s="43">
        <v>35000</v>
      </c>
      <c r="D34" s="43">
        <f t="shared" si="0"/>
        <v>35000</v>
      </c>
      <c r="E34" s="12" t="s">
        <v>14</v>
      </c>
      <c r="F34" s="21" t="s">
        <v>948</v>
      </c>
      <c r="G34" s="21" t="str">
        <f t="shared" si="1"/>
        <v>ห้างหุ้นส่วนจำกัด โมเดิร์นโฮมเฟอร์นิเจอร์ (หนองบัวลำภู)
35,000.00</v>
      </c>
      <c r="H34" s="21" t="s">
        <v>15</v>
      </c>
      <c r="I34" s="7" t="s">
        <v>949</v>
      </c>
    </row>
    <row r="35" spans="1:9" x14ac:dyDescent="0.3">
      <c r="A35" s="31"/>
      <c r="B35" s="18"/>
      <c r="C35" s="63">
        <f>SUM(C7:C34)</f>
        <v>1513967.64</v>
      </c>
      <c r="D35" s="18"/>
      <c r="E35" s="18"/>
      <c r="F35" s="18"/>
      <c r="G35" s="18"/>
      <c r="H35" s="18"/>
      <c r="I35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B30D-FBDE-4AA5-9C72-3E463C898BC1}">
  <dimension ref="A1:J25"/>
  <sheetViews>
    <sheetView tabSelected="1" workbookViewId="0">
      <selection activeCell="G11" sqref="G11"/>
    </sheetView>
  </sheetViews>
  <sheetFormatPr defaultRowHeight="20.25" x14ac:dyDescent="0.3"/>
  <cols>
    <col min="1" max="1" width="7.125" style="34" customWidth="1"/>
    <col min="2" max="2" width="28.125" style="1" customWidth="1"/>
    <col min="3" max="3" width="19.125" style="1" customWidth="1"/>
    <col min="4" max="4" width="12.75" style="1" customWidth="1"/>
    <col min="5" max="5" width="14.25" style="1" customWidth="1"/>
    <col min="6" max="6" width="26.625" style="1" customWidth="1"/>
    <col min="7" max="7" width="26.5" style="1" customWidth="1"/>
    <col min="8" max="8" width="19.625" style="1" customWidth="1"/>
    <col min="9" max="9" width="23.2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950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5" t="s">
        <v>951</v>
      </c>
      <c r="B4" s="65"/>
      <c r="C4" s="65"/>
      <c r="D4" s="65"/>
      <c r="E4" s="65"/>
      <c r="F4" s="65"/>
      <c r="G4" s="65"/>
      <c r="H4" s="65"/>
      <c r="I4" s="65"/>
    </row>
    <row r="6" spans="1:10" s="4" customFormat="1" ht="40.5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ht="40.5" x14ac:dyDescent="0.3">
      <c r="A7" s="22">
        <v>1</v>
      </c>
      <c r="B7" s="7" t="s">
        <v>461</v>
      </c>
      <c r="C7" s="43">
        <v>90736.17</v>
      </c>
      <c r="D7" s="43">
        <f t="shared" ref="D7:D24" si="0">C7</f>
        <v>90736.17</v>
      </c>
      <c r="E7" s="12" t="s">
        <v>14</v>
      </c>
      <c r="F7" s="21" t="s">
        <v>952</v>
      </c>
      <c r="G7" s="21" t="str">
        <f t="shared" ref="G7:G24" si="1">F7</f>
        <v>บริษัท หนองบัว แดรี่ จำกัด
70,243.95</v>
      </c>
      <c r="H7" s="21" t="s">
        <v>15</v>
      </c>
      <c r="I7" s="7" t="s">
        <v>953</v>
      </c>
    </row>
    <row r="8" spans="1:10" ht="40.5" x14ac:dyDescent="0.3">
      <c r="A8" s="22">
        <v>2</v>
      </c>
      <c r="B8" s="7" t="s">
        <v>954</v>
      </c>
      <c r="C8" s="43">
        <v>81335.100000000006</v>
      </c>
      <c r="D8" s="43">
        <f t="shared" si="0"/>
        <v>81335.100000000006</v>
      </c>
      <c r="E8" s="12" t="s">
        <v>14</v>
      </c>
      <c r="F8" s="21" t="s">
        <v>955</v>
      </c>
      <c r="G8" s="21" t="str">
        <f t="shared" si="1"/>
        <v>บริษัท หนองบัว แดรี่ จำกัด
81,335.10</v>
      </c>
      <c r="H8" s="21" t="s">
        <v>15</v>
      </c>
      <c r="I8" s="7" t="s">
        <v>956</v>
      </c>
    </row>
    <row r="9" spans="1:10" ht="60.75" x14ac:dyDescent="0.3">
      <c r="A9" s="22">
        <v>3</v>
      </c>
      <c r="B9" s="7" t="s">
        <v>195</v>
      </c>
      <c r="C9" s="43">
        <v>14000</v>
      </c>
      <c r="D9" s="43">
        <f t="shared" si="0"/>
        <v>14000</v>
      </c>
      <c r="E9" s="12" t="s">
        <v>14</v>
      </c>
      <c r="F9" s="21" t="s">
        <v>957</v>
      </c>
      <c r="G9" s="21" t="str">
        <f t="shared" si="1"/>
        <v>ห้างหุ้นส่วนจำกัด โอเอก๊อปปี้ เซอร์วิส
14,000.00</v>
      </c>
      <c r="H9" s="21" t="s">
        <v>15</v>
      </c>
      <c r="I9" s="7" t="s">
        <v>958</v>
      </c>
    </row>
    <row r="10" spans="1:10" ht="81" x14ac:dyDescent="0.3">
      <c r="A10" s="22">
        <v>4</v>
      </c>
      <c r="B10" s="7" t="s">
        <v>959</v>
      </c>
      <c r="C10" s="43">
        <v>26000</v>
      </c>
      <c r="D10" s="43">
        <f t="shared" si="0"/>
        <v>26000</v>
      </c>
      <c r="E10" s="12" t="s">
        <v>14</v>
      </c>
      <c r="F10" s="21" t="s">
        <v>960</v>
      </c>
      <c r="G10" s="21" t="str">
        <f t="shared" si="1"/>
        <v>นางอรอนงค์ แก้วชารุณ
26,000.00</v>
      </c>
      <c r="H10" s="21" t="s">
        <v>15</v>
      </c>
      <c r="I10" s="7" t="s">
        <v>961</v>
      </c>
    </row>
    <row r="11" spans="1:10" ht="60.75" x14ac:dyDescent="0.3">
      <c r="A11" s="22">
        <v>5</v>
      </c>
      <c r="B11" s="7" t="s">
        <v>962</v>
      </c>
      <c r="C11" s="43">
        <v>60701.29</v>
      </c>
      <c r="D11" s="43">
        <f t="shared" si="0"/>
        <v>60701.29</v>
      </c>
      <c r="E11" s="12" t="s">
        <v>14</v>
      </c>
      <c r="F11" s="21" t="s">
        <v>963</v>
      </c>
      <c r="G11" s="21" t="str">
        <f t="shared" si="1"/>
        <v>ห้างหุ้นส่วนจำกัด ต.ธนทรัพย์ 59
60,701.29</v>
      </c>
      <c r="H11" s="21" t="s">
        <v>15</v>
      </c>
      <c r="I11" s="7" t="s">
        <v>964</v>
      </c>
    </row>
    <row r="12" spans="1:10" ht="60.75" x14ac:dyDescent="0.3">
      <c r="A12" s="22">
        <v>6</v>
      </c>
      <c r="B12" s="7" t="s">
        <v>965</v>
      </c>
      <c r="C12" s="43">
        <v>25670</v>
      </c>
      <c r="D12" s="43">
        <f t="shared" si="0"/>
        <v>25670</v>
      </c>
      <c r="E12" s="12" t="s">
        <v>14</v>
      </c>
      <c r="F12" s="21" t="s">
        <v>966</v>
      </c>
      <c r="G12" s="21" t="str">
        <f t="shared" si="1"/>
        <v>ห้างหุ้นส่วนจำกัด พิมพ์พรวัสดุ
25,670.00</v>
      </c>
      <c r="H12" s="21" t="s">
        <v>15</v>
      </c>
      <c r="I12" s="7" t="s">
        <v>967</v>
      </c>
    </row>
    <row r="13" spans="1:10" ht="40.5" x14ac:dyDescent="0.3">
      <c r="A13" s="22">
        <v>7</v>
      </c>
      <c r="B13" s="7" t="s">
        <v>57</v>
      </c>
      <c r="C13" s="43">
        <v>26674</v>
      </c>
      <c r="D13" s="43">
        <f t="shared" si="0"/>
        <v>26674</v>
      </c>
      <c r="E13" s="12" t="s">
        <v>14</v>
      </c>
      <c r="F13" s="21" t="s">
        <v>968</v>
      </c>
      <c r="G13" s="21" t="str">
        <f t="shared" si="1"/>
        <v>ห้างหุ้นส่วนจำกัด ยิ่งเจริญแกรนด์
26,674.00</v>
      </c>
      <c r="H13" s="21" t="s">
        <v>15</v>
      </c>
      <c r="I13" s="7" t="s">
        <v>969</v>
      </c>
    </row>
    <row r="14" spans="1:10" ht="60.75" x14ac:dyDescent="0.3">
      <c r="A14" s="22">
        <v>8</v>
      </c>
      <c r="B14" s="7" t="s">
        <v>970</v>
      </c>
      <c r="C14" s="43">
        <v>45400</v>
      </c>
      <c r="D14" s="43">
        <f t="shared" si="0"/>
        <v>45400</v>
      </c>
      <c r="E14" s="12" t="s">
        <v>14</v>
      </c>
      <c r="F14" s="21" t="s">
        <v>971</v>
      </c>
      <c r="G14" s="21" t="str">
        <f t="shared" si="1"/>
        <v>วศินภัณฑ์พาณิชย์
45,400.00</v>
      </c>
      <c r="H14" s="21" t="s">
        <v>15</v>
      </c>
      <c r="I14" s="7" t="s">
        <v>972</v>
      </c>
    </row>
    <row r="15" spans="1:10" ht="60.75" x14ac:dyDescent="0.3">
      <c r="A15" s="22">
        <v>9</v>
      </c>
      <c r="B15" s="7" t="s">
        <v>973</v>
      </c>
      <c r="C15" s="43">
        <v>487010.85</v>
      </c>
      <c r="D15" s="43">
        <f t="shared" si="0"/>
        <v>487010.85</v>
      </c>
      <c r="E15" s="12" t="s">
        <v>14</v>
      </c>
      <c r="F15" s="21" t="s">
        <v>974</v>
      </c>
      <c r="G15" s="21" t="str">
        <f t="shared" si="1"/>
        <v>ห้างหุ้นส่วนจำกัด อ.เจริญบุญ
487,010.85</v>
      </c>
      <c r="H15" s="21" t="s">
        <v>15</v>
      </c>
      <c r="I15" s="7" t="s">
        <v>975</v>
      </c>
    </row>
    <row r="16" spans="1:10" ht="40.5" x14ac:dyDescent="0.3">
      <c r="A16" s="22">
        <v>10</v>
      </c>
      <c r="B16" s="7" t="s">
        <v>976</v>
      </c>
      <c r="C16" s="43">
        <v>81000</v>
      </c>
      <c r="D16" s="43">
        <f t="shared" si="0"/>
        <v>81000</v>
      </c>
      <c r="E16" s="12" t="s">
        <v>14</v>
      </c>
      <c r="F16" s="21" t="s">
        <v>977</v>
      </c>
      <c r="G16" s="21" t="str">
        <f t="shared" si="1"/>
        <v>ราชา พาณิชย์ 
81,000.00</v>
      </c>
      <c r="H16" s="21" t="s">
        <v>15</v>
      </c>
      <c r="I16" s="7" t="s">
        <v>978</v>
      </c>
    </row>
    <row r="17" spans="1:9" ht="40.5" x14ac:dyDescent="0.3">
      <c r="A17" s="22">
        <v>11</v>
      </c>
      <c r="B17" s="7" t="s">
        <v>979</v>
      </c>
      <c r="C17" s="43">
        <v>9272</v>
      </c>
      <c r="D17" s="43">
        <f t="shared" si="0"/>
        <v>9272</v>
      </c>
      <c r="E17" s="12" t="s">
        <v>14</v>
      </c>
      <c r="F17" s="21" t="s">
        <v>980</v>
      </c>
      <c r="G17" s="21" t="str">
        <f t="shared" si="1"/>
        <v>ร้าน จอห์นโฮมสโตร์
9,272</v>
      </c>
      <c r="H17" s="21" t="s">
        <v>15</v>
      </c>
      <c r="I17" s="7" t="s">
        <v>981</v>
      </c>
    </row>
    <row r="18" spans="1:9" ht="121.5" x14ac:dyDescent="0.3">
      <c r="A18" s="22">
        <v>12</v>
      </c>
      <c r="B18" s="7" t="s">
        <v>982</v>
      </c>
      <c r="C18" s="43">
        <v>44000</v>
      </c>
      <c r="D18" s="43">
        <f t="shared" si="0"/>
        <v>44000</v>
      </c>
      <c r="E18" s="12" t="s">
        <v>14</v>
      </c>
      <c r="F18" s="21" t="s">
        <v>983</v>
      </c>
      <c r="G18" s="21" t="str">
        <f t="shared" si="1"/>
        <v>นางวิลาวัลย์ ทองบุญมี
40,000.00</v>
      </c>
      <c r="H18" s="21" t="s">
        <v>15</v>
      </c>
      <c r="I18" s="7" t="s">
        <v>984</v>
      </c>
    </row>
    <row r="19" spans="1:9" ht="40.5" x14ac:dyDescent="0.3">
      <c r="A19" s="22">
        <v>13</v>
      </c>
      <c r="B19" s="7" t="s">
        <v>985</v>
      </c>
      <c r="C19" s="43">
        <v>15000</v>
      </c>
      <c r="D19" s="43">
        <f t="shared" si="0"/>
        <v>15000</v>
      </c>
      <c r="E19" s="12" t="s">
        <v>14</v>
      </c>
      <c r="F19" s="21" t="s">
        <v>986</v>
      </c>
      <c r="G19" s="21" t="str">
        <f t="shared" si="1"/>
        <v>มหาวิทยาลัยขอนแก่น
15,000</v>
      </c>
      <c r="H19" s="21" t="s">
        <v>15</v>
      </c>
      <c r="I19" s="7" t="s">
        <v>987</v>
      </c>
    </row>
    <row r="20" spans="1:9" ht="40.5" x14ac:dyDescent="0.3">
      <c r="A20" s="22">
        <v>14</v>
      </c>
      <c r="B20" s="7" t="s">
        <v>988</v>
      </c>
      <c r="C20" s="43">
        <v>24717</v>
      </c>
      <c r="D20" s="43">
        <f t="shared" si="0"/>
        <v>24717</v>
      </c>
      <c r="E20" s="12" t="s">
        <v>14</v>
      </c>
      <c r="F20" s="21" t="s">
        <v>989</v>
      </c>
      <c r="G20" s="21" t="str">
        <f t="shared" si="1"/>
        <v>ร้านวรัญญา การค้า
24,717.00</v>
      </c>
      <c r="H20" s="21" t="s">
        <v>15</v>
      </c>
      <c r="I20" s="7" t="s">
        <v>990</v>
      </c>
    </row>
    <row r="21" spans="1:9" ht="40.5" x14ac:dyDescent="0.3">
      <c r="A21" s="22">
        <v>15</v>
      </c>
      <c r="B21" s="7" t="s">
        <v>245</v>
      </c>
      <c r="C21" s="43">
        <v>17535</v>
      </c>
      <c r="D21" s="43">
        <f t="shared" si="0"/>
        <v>17535</v>
      </c>
      <c r="E21" s="12" t="s">
        <v>14</v>
      </c>
      <c r="F21" s="21" t="s">
        <v>909</v>
      </c>
      <c r="G21" s="21" t="str">
        <f t="shared" si="1"/>
        <v>ห้างหุ้นส่วนจำกัด ยิ่งเจริญแกรนด์
17,535.00</v>
      </c>
      <c r="H21" s="21" t="s">
        <v>15</v>
      </c>
      <c r="I21" s="7" t="s">
        <v>991</v>
      </c>
    </row>
    <row r="22" spans="1:9" ht="60.75" x14ac:dyDescent="0.3">
      <c r="A22" s="22">
        <v>16</v>
      </c>
      <c r="B22" s="7" t="s">
        <v>992</v>
      </c>
      <c r="C22" s="43">
        <v>495950.56</v>
      </c>
      <c r="D22" s="43">
        <f t="shared" si="0"/>
        <v>495950.56</v>
      </c>
      <c r="E22" s="12" t="s">
        <v>14</v>
      </c>
      <c r="F22" s="21" t="s">
        <v>993</v>
      </c>
      <c r="G22" s="21" t="str">
        <f t="shared" si="1"/>
        <v>ห้างหุ้นส่วนจำกัด มุกสุวรรณ 2010
495,950.56</v>
      </c>
      <c r="H22" s="21" t="s">
        <v>15</v>
      </c>
      <c r="I22" s="7" t="s">
        <v>994</v>
      </c>
    </row>
    <row r="23" spans="1:9" ht="60.75" x14ac:dyDescent="0.3">
      <c r="A23" s="22">
        <v>17</v>
      </c>
      <c r="B23" s="7" t="s">
        <v>995</v>
      </c>
      <c r="C23" s="43">
        <v>319100</v>
      </c>
      <c r="D23" s="43">
        <f t="shared" si="0"/>
        <v>319100</v>
      </c>
      <c r="E23" s="12" t="s">
        <v>14</v>
      </c>
      <c r="F23" s="21" t="s">
        <v>996</v>
      </c>
      <c r="G23" s="21" t="str">
        <f t="shared" si="1"/>
        <v>ห้างหุ้นส่วนจำกัด มุกสุวรรณ 2010
319,100.00</v>
      </c>
      <c r="H23" s="21" t="s">
        <v>15</v>
      </c>
      <c r="I23" s="7" t="s">
        <v>997</v>
      </c>
    </row>
    <row r="24" spans="1:9" ht="40.5" x14ac:dyDescent="0.3">
      <c r="A24" s="22">
        <v>18</v>
      </c>
      <c r="B24" s="7" t="s">
        <v>998</v>
      </c>
      <c r="C24" s="43">
        <v>415000</v>
      </c>
      <c r="D24" s="43">
        <f t="shared" si="0"/>
        <v>415000</v>
      </c>
      <c r="E24" s="12" t="s">
        <v>14</v>
      </c>
      <c r="F24" s="21" t="s">
        <v>999</v>
      </c>
      <c r="G24" s="21" t="str">
        <f t="shared" si="1"/>
        <v>พีเค ดีไซน์
415,000.00</v>
      </c>
      <c r="H24" s="21" t="s">
        <v>15</v>
      </c>
      <c r="I24" s="7" t="s">
        <v>1000</v>
      </c>
    </row>
    <row r="25" spans="1:9" x14ac:dyDescent="0.3">
      <c r="A25" s="31"/>
      <c r="B25" s="18"/>
      <c r="C25" s="63">
        <f>SUM(C7:C24)</f>
        <v>2279101.9699999997</v>
      </c>
      <c r="D25" s="18"/>
      <c r="E25" s="18"/>
      <c r="F25" s="18"/>
      <c r="G25" s="18"/>
      <c r="H25" s="18"/>
      <c r="I25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DDAA-79E5-4DF1-9E0B-1D7ABE6C3CEB}">
  <dimension ref="A1:J31"/>
  <sheetViews>
    <sheetView workbookViewId="0">
      <selection activeCell="D8" sqref="D8"/>
    </sheetView>
  </sheetViews>
  <sheetFormatPr defaultRowHeight="20.25" x14ac:dyDescent="0.3"/>
  <cols>
    <col min="1" max="1" width="7.125" style="13" customWidth="1"/>
    <col min="2" max="2" width="29.125" style="8" customWidth="1"/>
    <col min="3" max="3" width="16.25" style="11" customWidth="1"/>
    <col min="4" max="4" width="12.625" style="11" customWidth="1"/>
    <col min="5" max="5" width="12.75" style="1" customWidth="1"/>
    <col min="6" max="6" width="29.5" style="24" customWidth="1"/>
    <col min="7" max="7" width="29.125" style="25" customWidth="1"/>
    <col min="8" max="8" width="19.625" style="8" customWidth="1"/>
    <col min="9" max="9" width="24.875" style="8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147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5" t="s">
        <v>148</v>
      </c>
      <c r="B4" s="65"/>
      <c r="C4" s="65"/>
      <c r="D4" s="65"/>
      <c r="E4" s="65"/>
      <c r="F4" s="65"/>
      <c r="G4" s="65"/>
      <c r="H4" s="65"/>
      <c r="I4" s="65"/>
    </row>
    <row r="6" spans="1:10" s="4" customFormat="1" ht="40.5" x14ac:dyDescent="0.2">
      <c r="A6" s="2" t="s">
        <v>2</v>
      </c>
      <c r="B6" s="2" t="s">
        <v>3</v>
      </c>
      <c r="C6" s="5" t="s">
        <v>4</v>
      </c>
      <c r="D6" s="5" t="s">
        <v>5</v>
      </c>
      <c r="E6" s="2" t="s">
        <v>6</v>
      </c>
      <c r="F6" s="2" t="s">
        <v>7</v>
      </c>
      <c r="G6" s="20" t="s">
        <v>8</v>
      </c>
      <c r="H6" s="2" t="s">
        <v>9</v>
      </c>
      <c r="I6" s="20" t="s">
        <v>10</v>
      </c>
      <c r="J6" s="3"/>
    </row>
    <row r="7" spans="1:10" ht="40.5" x14ac:dyDescent="0.3">
      <c r="A7" s="12">
        <v>1</v>
      </c>
      <c r="B7" s="7" t="s">
        <v>57</v>
      </c>
      <c r="C7" s="9">
        <v>23389</v>
      </c>
      <c r="D7" s="9">
        <f>C7</f>
        <v>23389</v>
      </c>
      <c r="E7" s="10" t="s">
        <v>14</v>
      </c>
      <c r="F7" s="21" t="s">
        <v>149</v>
      </c>
      <c r="G7" s="21" t="str">
        <f>F7</f>
        <v>ห้างหุ้นส่วนจำกัด ยิ่งเจริญแกรนด์
23,389.00</v>
      </c>
      <c r="H7" s="21" t="s">
        <v>15</v>
      </c>
      <c r="I7" s="7" t="s">
        <v>150</v>
      </c>
    </row>
    <row r="8" spans="1:10" ht="40.5" x14ac:dyDescent="0.3">
      <c r="A8" s="12">
        <v>2</v>
      </c>
      <c r="B8" s="14" t="s">
        <v>151</v>
      </c>
      <c r="C8" s="15">
        <v>7805</v>
      </c>
      <c r="D8" s="15">
        <f>C8</f>
        <v>7805</v>
      </c>
      <c r="E8" s="10" t="s">
        <v>14</v>
      </c>
      <c r="F8" s="21" t="s">
        <v>152</v>
      </c>
      <c r="G8" s="21" t="str">
        <f>F8</f>
        <v>พิมพ์พรวัสดุก่อสร้าง
7,805.00</v>
      </c>
      <c r="H8" s="21" t="s">
        <v>15</v>
      </c>
      <c r="I8" s="7" t="s">
        <v>153</v>
      </c>
    </row>
    <row r="9" spans="1:10" ht="40.5" x14ac:dyDescent="0.3">
      <c r="A9" s="22">
        <v>3</v>
      </c>
      <c r="B9" s="14" t="s">
        <v>154</v>
      </c>
      <c r="C9" s="15">
        <v>4540</v>
      </c>
      <c r="D9" s="15">
        <f>C9</f>
        <v>4540</v>
      </c>
      <c r="E9" s="10" t="s">
        <v>14</v>
      </c>
      <c r="F9" s="21" t="s">
        <v>155</v>
      </c>
      <c r="G9" s="21" t="str">
        <f>F9</f>
        <v>พิจิตรตราพาณิชย์
4,540.00</v>
      </c>
      <c r="H9" s="21" t="s">
        <v>15</v>
      </c>
      <c r="I9" s="7" t="s">
        <v>156</v>
      </c>
    </row>
    <row r="10" spans="1:10" ht="40.5" x14ac:dyDescent="0.3">
      <c r="A10" s="12">
        <v>4</v>
      </c>
      <c r="B10" s="7" t="s">
        <v>157</v>
      </c>
      <c r="C10" s="15">
        <v>3500</v>
      </c>
      <c r="D10" s="15">
        <f t="shared" ref="D10:D30" si="0">C10</f>
        <v>3500</v>
      </c>
      <c r="E10" s="10" t="s">
        <v>14</v>
      </c>
      <c r="F10" s="21" t="s">
        <v>79</v>
      </c>
      <c r="G10" s="21" t="str">
        <f t="shared" ref="G10:G30" si="1">F10</f>
        <v>ห้างหุ้นส่วนจำกัด โอเอก๊อปปี้ เซอร์วิส
3,500.00</v>
      </c>
      <c r="H10" s="21" t="s">
        <v>15</v>
      </c>
      <c r="I10" s="7" t="s">
        <v>158</v>
      </c>
    </row>
    <row r="11" spans="1:10" ht="40.5" x14ac:dyDescent="0.3">
      <c r="A11" s="22">
        <v>5</v>
      </c>
      <c r="B11" s="7" t="s">
        <v>159</v>
      </c>
      <c r="C11" s="15">
        <v>7500</v>
      </c>
      <c r="D11" s="15">
        <f t="shared" si="0"/>
        <v>7500</v>
      </c>
      <c r="E11" s="10" t="s">
        <v>14</v>
      </c>
      <c r="F11" s="21" t="s">
        <v>160</v>
      </c>
      <c r="G11" s="21" t="str">
        <f t="shared" si="1"/>
        <v>นางสาวประภัสษร จันทร์สว่าง
7,500.00</v>
      </c>
      <c r="H11" s="21" t="s">
        <v>15</v>
      </c>
      <c r="I11" s="7" t="s">
        <v>161</v>
      </c>
    </row>
    <row r="12" spans="1:10" ht="40.5" x14ac:dyDescent="0.3">
      <c r="A12" s="12">
        <v>6</v>
      </c>
      <c r="B12" s="7" t="s">
        <v>162</v>
      </c>
      <c r="C12" s="15">
        <v>25135</v>
      </c>
      <c r="D12" s="15">
        <f t="shared" si="0"/>
        <v>25135</v>
      </c>
      <c r="E12" s="10" t="s">
        <v>14</v>
      </c>
      <c r="F12" s="21" t="s">
        <v>163</v>
      </c>
      <c r="G12" s="21" t="str">
        <f t="shared" si="1"/>
        <v>บริษัท สยามโกลบอลเฮ้าส์จำกัด มหาชน
25,135.00</v>
      </c>
      <c r="H12" s="21" t="s">
        <v>15</v>
      </c>
      <c r="I12" s="7" t="s">
        <v>164</v>
      </c>
    </row>
    <row r="13" spans="1:10" ht="40.5" x14ac:dyDescent="0.3">
      <c r="A13" s="22">
        <v>7</v>
      </c>
      <c r="B13" s="7" t="s">
        <v>165</v>
      </c>
      <c r="C13" s="15">
        <v>241000</v>
      </c>
      <c r="D13" s="15">
        <f t="shared" si="0"/>
        <v>241000</v>
      </c>
      <c r="E13" s="10" t="s">
        <v>14</v>
      </c>
      <c r="F13" s="21" t="s">
        <v>166</v>
      </c>
      <c r="G13" s="21" t="str">
        <f t="shared" si="1"/>
        <v>นายบุญจันทร์ แสนวัง
241,000.00</v>
      </c>
      <c r="H13" s="21" t="s">
        <v>15</v>
      </c>
      <c r="I13" s="7" t="s">
        <v>167</v>
      </c>
    </row>
    <row r="14" spans="1:10" ht="60.75" x14ac:dyDescent="0.3">
      <c r="A14" s="12">
        <v>8</v>
      </c>
      <c r="B14" s="7" t="s">
        <v>168</v>
      </c>
      <c r="C14" s="15">
        <v>5443</v>
      </c>
      <c r="D14" s="15">
        <f t="shared" si="0"/>
        <v>5443</v>
      </c>
      <c r="E14" s="10" t="s">
        <v>14</v>
      </c>
      <c r="F14" s="21" t="s">
        <v>169</v>
      </c>
      <c r="G14" s="21" t="str">
        <f t="shared" si="1"/>
        <v>บริษัท สยามโกลบอลเฮ้าส์จำกัด มหาชน
5,443.00</v>
      </c>
      <c r="H14" s="21" t="s">
        <v>15</v>
      </c>
      <c r="I14" s="7" t="s">
        <v>170</v>
      </c>
    </row>
    <row r="15" spans="1:10" ht="40.5" x14ac:dyDescent="0.3">
      <c r="A15" s="22">
        <v>9</v>
      </c>
      <c r="B15" s="7" t="s">
        <v>171</v>
      </c>
      <c r="C15" s="15">
        <v>13000</v>
      </c>
      <c r="D15" s="15">
        <f t="shared" si="0"/>
        <v>13000</v>
      </c>
      <c r="E15" s="10" t="s">
        <v>14</v>
      </c>
      <c r="F15" s="21" t="s">
        <v>172</v>
      </c>
      <c r="G15" s="21" t="str">
        <f t="shared" si="1"/>
        <v>ห้างหุ้นส่วนจำกัด บุญธรรมอิเล็คทริค
13,000.00</v>
      </c>
      <c r="H15" s="21" t="s">
        <v>15</v>
      </c>
      <c r="I15" s="7" t="s">
        <v>173</v>
      </c>
    </row>
    <row r="16" spans="1:10" ht="40.5" x14ac:dyDescent="0.3">
      <c r="A16" s="12">
        <v>10</v>
      </c>
      <c r="B16" s="14" t="s">
        <v>174</v>
      </c>
      <c r="C16" s="15">
        <v>16800</v>
      </c>
      <c r="D16" s="15">
        <f t="shared" si="0"/>
        <v>16800</v>
      </c>
      <c r="E16" s="10" t="s">
        <v>14</v>
      </c>
      <c r="F16" s="21" t="s">
        <v>175</v>
      </c>
      <c r="G16" s="21" t="str">
        <f t="shared" si="1"/>
        <v>อู่ช่างเภา
16,800.00</v>
      </c>
      <c r="H16" s="21" t="s">
        <v>15</v>
      </c>
      <c r="I16" s="7" t="s">
        <v>176</v>
      </c>
    </row>
    <row r="17" spans="1:9" ht="40.5" x14ac:dyDescent="0.3">
      <c r="A17" s="22">
        <v>11</v>
      </c>
      <c r="B17" s="7" t="s">
        <v>177</v>
      </c>
      <c r="C17" s="15">
        <v>30000</v>
      </c>
      <c r="D17" s="15">
        <f t="shared" si="0"/>
        <v>30000</v>
      </c>
      <c r="E17" s="10" t="s">
        <v>14</v>
      </c>
      <c r="F17" s="21" t="s">
        <v>178</v>
      </c>
      <c r="G17" s="21" t="str">
        <f t="shared" si="1"/>
        <v>นายจรูญ เวียงทัด
30,000.00</v>
      </c>
      <c r="H17" s="21" t="s">
        <v>15</v>
      </c>
      <c r="I17" s="7" t="s">
        <v>179</v>
      </c>
    </row>
    <row r="18" spans="1:9" ht="40.5" x14ac:dyDescent="0.3">
      <c r="A18" s="12">
        <v>12</v>
      </c>
      <c r="B18" s="14" t="s">
        <v>180</v>
      </c>
      <c r="C18" s="15">
        <v>6400</v>
      </c>
      <c r="D18" s="15">
        <f t="shared" si="0"/>
        <v>6400</v>
      </c>
      <c r="E18" s="10" t="s">
        <v>14</v>
      </c>
      <c r="F18" s="21" t="s">
        <v>181</v>
      </c>
      <c r="G18" s="21" t="str">
        <f t="shared" si="1"/>
        <v>พิจิตรตราพาณิชย์
6,400.00</v>
      </c>
      <c r="H18" s="21" t="s">
        <v>15</v>
      </c>
      <c r="I18" s="7" t="s">
        <v>182</v>
      </c>
    </row>
    <row r="19" spans="1:9" ht="40.5" x14ac:dyDescent="0.3">
      <c r="A19" s="22">
        <v>13</v>
      </c>
      <c r="B19" s="7" t="s">
        <v>183</v>
      </c>
      <c r="C19" s="15">
        <v>275000</v>
      </c>
      <c r="D19" s="15">
        <f t="shared" si="0"/>
        <v>275000</v>
      </c>
      <c r="E19" s="10" t="s">
        <v>14</v>
      </c>
      <c r="F19" s="21" t="s">
        <v>184</v>
      </c>
      <c r="G19" s="21" t="str">
        <f t="shared" si="1"/>
        <v>ห้างหุ้นส่วนจำกัด กิตติธัช เจริญทรัพย์
275,000.00</v>
      </c>
      <c r="H19" s="21" t="s">
        <v>15</v>
      </c>
      <c r="I19" s="7" t="s">
        <v>185</v>
      </c>
    </row>
    <row r="20" spans="1:9" ht="40.5" x14ac:dyDescent="0.3">
      <c r="A20" s="12">
        <v>14</v>
      </c>
      <c r="B20" s="7" t="s">
        <v>186</v>
      </c>
      <c r="C20" s="15">
        <v>1500</v>
      </c>
      <c r="D20" s="15">
        <f t="shared" si="0"/>
        <v>1500</v>
      </c>
      <c r="E20" s="10" t="s">
        <v>14</v>
      </c>
      <c r="F20" s="21" t="s">
        <v>187</v>
      </c>
      <c r="G20" s="21" t="str">
        <f t="shared" si="1"/>
        <v>พิจิตรตราพาณิชย์
1,500.00</v>
      </c>
      <c r="H20" s="21" t="s">
        <v>15</v>
      </c>
      <c r="I20" s="7" t="s">
        <v>188</v>
      </c>
    </row>
    <row r="21" spans="1:9" ht="40.5" x14ac:dyDescent="0.3">
      <c r="A21" s="22">
        <v>15</v>
      </c>
      <c r="B21" s="7" t="s">
        <v>189</v>
      </c>
      <c r="C21" s="15">
        <v>3000</v>
      </c>
      <c r="D21" s="15">
        <f t="shared" si="0"/>
        <v>3000</v>
      </c>
      <c r="E21" s="10" t="s">
        <v>14</v>
      </c>
      <c r="F21" s="21" t="s">
        <v>190</v>
      </c>
      <c r="G21" s="21" t="str">
        <f t="shared" si="1"/>
        <v>พิจิตรตราพาณิชย์
3,000.00</v>
      </c>
      <c r="H21" s="21" t="s">
        <v>15</v>
      </c>
      <c r="I21" s="7" t="s">
        <v>191</v>
      </c>
    </row>
    <row r="22" spans="1:9" ht="40.5" x14ac:dyDescent="0.3">
      <c r="A22" s="12">
        <v>16</v>
      </c>
      <c r="B22" s="7" t="s">
        <v>192</v>
      </c>
      <c r="C22" s="15">
        <v>39500</v>
      </c>
      <c r="D22" s="15">
        <f t="shared" si="0"/>
        <v>39500</v>
      </c>
      <c r="E22" s="10" t="s">
        <v>14</v>
      </c>
      <c r="F22" s="21" t="s">
        <v>193</v>
      </c>
      <c r="G22" s="21" t="str">
        <f t="shared" si="1"/>
        <v>พิจิตรตราพาณิชย์
39,500.00</v>
      </c>
      <c r="H22" s="21" t="s">
        <v>15</v>
      </c>
      <c r="I22" s="7" t="s">
        <v>194</v>
      </c>
    </row>
    <row r="23" spans="1:9" ht="40.5" x14ac:dyDescent="0.3">
      <c r="A23" s="22">
        <v>17</v>
      </c>
      <c r="B23" s="14" t="s">
        <v>195</v>
      </c>
      <c r="C23" s="15">
        <v>10500</v>
      </c>
      <c r="D23" s="15">
        <f t="shared" si="0"/>
        <v>10500</v>
      </c>
      <c r="E23" s="10" t="s">
        <v>14</v>
      </c>
      <c r="F23" s="21" t="s">
        <v>196</v>
      </c>
      <c r="G23" s="21" t="str">
        <f t="shared" si="1"/>
        <v>ห้างหุ้นส่วนจำกัด โอเอก๊อปปี้ เซอร์วิส
10,500.00</v>
      </c>
      <c r="H23" s="21" t="s">
        <v>15</v>
      </c>
      <c r="I23" s="7" t="s">
        <v>197</v>
      </c>
    </row>
    <row r="24" spans="1:9" ht="40.5" x14ac:dyDescent="0.3">
      <c r="A24" s="12">
        <v>18</v>
      </c>
      <c r="B24" s="14" t="s">
        <v>57</v>
      </c>
      <c r="C24" s="15">
        <v>22033</v>
      </c>
      <c r="D24" s="15">
        <f t="shared" si="0"/>
        <v>22033</v>
      </c>
      <c r="E24" s="10" t="s">
        <v>14</v>
      </c>
      <c r="F24" s="21" t="s">
        <v>198</v>
      </c>
      <c r="G24" s="21" t="str">
        <f t="shared" si="1"/>
        <v>ห้างหุ้นส่วนจำกัด ยิ่งเจริญแกรนด์
22,033.00</v>
      </c>
      <c r="H24" s="21" t="s">
        <v>15</v>
      </c>
      <c r="I24" s="7" t="s">
        <v>199</v>
      </c>
    </row>
    <row r="25" spans="1:9" ht="40.5" x14ac:dyDescent="0.3">
      <c r="A25" s="22">
        <v>19</v>
      </c>
      <c r="B25" s="7" t="s">
        <v>200</v>
      </c>
      <c r="C25" s="15">
        <v>6433.36</v>
      </c>
      <c r="D25" s="15">
        <f t="shared" si="0"/>
        <v>6433.36</v>
      </c>
      <c r="E25" s="10" t="s">
        <v>14</v>
      </c>
      <c r="F25" s="21" t="s">
        <v>201</v>
      </c>
      <c r="G25" s="21" t="str">
        <f t="shared" si="1"/>
        <v>บริษัทโตโยต้า หนองบัวลำภู
6,433.36</v>
      </c>
      <c r="H25" s="21" t="s">
        <v>15</v>
      </c>
      <c r="I25" s="7" t="s">
        <v>202</v>
      </c>
    </row>
    <row r="26" spans="1:9" ht="40.5" x14ac:dyDescent="0.3">
      <c r="A26" s="12">
        <v>20</v>
      </c>
      <c r="B26" s="7" t="s">
        <v>203</v>
      </c>
      <c r="C26" s="15">
        <v>3500</v>
      </c>
      <c r="D26" s="15">
        <f t="shared" si="0"/>
        <v>3500</v>
      </c>
      <c r="E26" s="10" t="s">
        <v>14</v>
      </c>
      <c r="F26" s="21" t="s">
        <v>79</v>
      </c>
      <c r="G26" s="21" t="str">
        <f t="shared" si="1"/>
        <v>ห้างหุ้นส่วนจำกัด โอเอก๊อปปี้ เซอร์วิส
3,500.00</v>
      </c>
      <c r="H26" s="21" t="s">
        <v>15</v>
      </c>
      <c r="I26" s="7" t="s">
        <v>204</v>
      </c>
    </row>
    <row r="27" spans="1:9" ht="40.5" x14ac:dyDescent="0.3">
      <c r="A27" s="22">
        <v>21</v>
      </c>
      <c r="B27" s="7" t="s">
        <v>205</v>
      </c>
      <c r="C27" s="15">
        <v>9000</v>
      </c>
      <c r="D27" s="15">
        <f t="shared" si="0"/>
        <v>9000</v>
      </c>
      <c r="E27" s="10" t="s">
        <v>14</v>
      </c>
      <c r="F27" s="21" t="s">
        <v>206</v>
      </c>
      <c r="G27" s="21" t="str">
        <f t="shared" si="1"/>
        <v>นางสาวประภัสษร จันทร์สว่าง
9,000.00</v>
      </c>
      <c r="H27" s="21" t="s">
        <v>15</v>
      </c>
      <c r="I27" s="7" t="s">
        <v>207</v>
      </c>
    </row>
    <row r="28" spans="1:9" ht="40.5" x14ac:dyDescent="0.3">
      <c r="A28" s="12">
        <v>22</v>
      </c>
      <c r="B28" s="7" t="s">
        <v>208</v>
      </c>
      <c r="C28" s="15">
        <v>4260</v>
      </c>
      <c r="D28" s="15">
        <f t="shared" si="0"/>
        <v>4260</v>
      </c>
      <c r="E28" s="10" t="s">
        <v>14</v>
      </c>
      <c r="F28" s="21" t="s">
        <v>209</v>
      </c>
      <c r="G28" s="21" t="str">
        <f t="shared" si="1"/>
        <v>อู่วิระการช่าง
4,260.00</v>
      </c>
      <c r="H28" s="21" t="s">
        <v>15</v>
      </c>
      <c r="I28" s="7" t="s">
        <v>210</v>
      </c>
    </row>
    <row r="29" spans="1:9" ht="40.5" x14ac:dyDescent="0.3">
      <c r="A29" s="22">
        <v>23</v>
      </c>
      <c r="B29" s="14" t="s">
        <v>211</v>
      </c>
      <c r="C29" s="15">
        <v>68531.399999999994</v>
      </c>
      <c r="D29" s="15">
        <f t="shared" si="0"/>
        <v>68531.399999999994</v>
      </c>
      <c r="E29" s="10" t="s">
        <v>14</v>
      </c>
      <c r="F29" s="21" t="s">
        <v>212</v>
      </c>
      <c r="G29" s="21" t="str">
        <f t="shared" si="1"/>
        <v>บริษัท หนองบัว แดรี่
68,531.40</v>
      </c>
      <c r="H29" s="21" t="s">
        <v>15</v>
      </c>
      <c r="I29" s="7" t="s">
        <v>213</v>
      </c>
    </row>
    <row r="30" spans="1:9" ht="40.5" x14ac:dyDescent="0.3">
      <c r="A30" s="12">
        <v>24</v>
      </c>
      <c r="B30" s="14" t="s">
        <v>214</v>
      </c>
      <c r="C30" s="15">
        <v>21528</v>
      </c>
      <c r="D30" s="15">
        <f t="shared" si="0"/>
        <v>21528</v>
      </c>
      <c r="E30" s="10" t="s">
        <v>14</v>
      </c>
      <c r="F30" s="21" t="s">
        <v>215</v>
      </c>
      <c r="G30" s="21" t="str">
        <f t="shared" si="1"/>
        <v>บริษัทสยามโกลบอลเฮ้าส์จำกัด มหาชน
21,528.00</v>
      </c>
      <c r="H30" s="21" t="s">
        <v>15</v>
      </c>
      <c r="I30" s="7" t="s">
        <v>216</v>
      </c>
    </row>
    <row r="31" spans="1:9" x14ac:dyDescent="0.3">
      <c r="A31" s="22"/>
      <c r="B31" s="14"/>
      <c r="C31" s="15">
        <f>SUM(C7:C30)</f>
        <v>849297.76</v>
      </c>
      <c r="D31" s="15"/>
      <c r="E31" s="18"/>
      <c r="F31" s="23"/>
      <c r="G31" s="21"/>
      <c r="H31" s="14"/>
      <c r="I31" s="14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D53D2-23DB-4A4A-88F9-151E7760C024}">
  <dimension ref="A1:J20"/>
  <sheetViews>
    <sheetView workbookViewId="0">
      <selection activeCell="E8" sqref="E8"/>
    </sheetView>
  </sheetViews>
  <sheetFormatPr defaultRowHeight="20.25" x14ac:dyDescent="0.3"/>
  <cols>
    <col min="1" max="1" width="7.125" style="34" customWidth="1"/>
    <col min="2" max="2" width="32" style="1" customWidth="1"/>
    <col min="3" max="3" width="16.625" style="35" customWidth="1"/>
    <col min="4" max="4" width="12.75" style="35" customWidth="1"/>
    <col min="5" max="5" width="14.25" style="13" customWidth="1"/>
    <col min="6" max="6" width="33.5" style="36" customWidth="1"/>
    <col min="7" max="7" width="34" style="1" customWidth="1"/>
    <col min="8" max="8" width="18.875" style="34" customWidth="1"/>
    <col min="9" max="9" width="25.12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217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6" t="s">
        <v>218</v>
      </c>
      <c r="B4" s="67"/>
      <c r="C4" s="67"/>
      <c r="D4" s="67"/>
      <c r="E4" s="67"/>
      <c r="F4" s="67"/>
      <c r="G4" s="67"/>
      <c r="H4" s="67"/>
      <c r="I4" s="67"/>
    </row>
    <row r="6" spans="1:10" s="4" customFormat="1" ht="40.5" x14ac:dyDescent="0.2">
      <c r="A6" s="2" t="s">
        <v>2</v>
      </c>
      <c r="B6" s="2" t="s">
        <v>3</v>
      </c>
      <c r="C6" s="26" t="s">
        <v>4</v>
      </c>
      <c r="D6" s="26" t="s">
        <v>5</v>
      </c>
      <c r="E6" s="20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ht="60.75" x14ac:dyDescent="0.3">
      <c r="A7" s="22">
        <v>1</v>
      </c>
      <c r="B7" s="27" t="s">
        <v>219</v>
      </c>
      <c r="C7" s="28">
        <v>150000</v>
      </c>
      <c r="D7" s="28">
        <v>150000</v>
      </c>
      <c r="E7" s="12" t="s">
        <v>14</v>
      </c>
      <c r="F7" s="28" t="s">
        <v>220</v>
      </c>
      <c r="G7" s="28" t="s">
        <v>220</v>
      </c>
      <c r="H7" s="27" t="s">
        <v>15</v>
      </c>
      <c r="I7" s="27" t="s">
        <v>221</v>
      </c>
    </row>
    <row r="8" spans="1:10" ht="40.5" x14ac:dyDescent="0.3">
      <c r="A8" s="22">
        <v>2</v>
      </c>
      <c r="B8" s="27" t="s">
        <v>222</v>
      </c>
      <c r="C8" s="28">
        <v>700</v>
      </c>
      <c r="D8" s="28">
        <v>700</v>
      </c>
      <c r="E8" s="12" t="s">
        <v>14</v>
      </c>
      <c r="F8" s="21" t="s">
        <v>223</v>
      </c>
      <c r="G8" s="21" t="s">
        <v>223</v>
      </c>
      <c r="H8" s="27" t="s">
        <v>15</v>
      </c>
      <c r="I8" s="27" t="s">
        <v>221</v>
      </c>
    </row>
    <row r="9" spans="1:10" ht="40.5" x14ac:dyDescent="0.3">
      <c r="A9" s="22">
        <v>3</v>
      </c>
      <c r="B9" s="27" t="s">
        <v>224</v>
      </c>
      <c r="C9" s="28">
        <v>49710</v>
      </c>
      <c r="D9" s="28">
        <v>49710</v>
      </c>
      <c r="E9" s="12" t="s">
        <v>14</v>
      </c>
      <c r="F9" s="29" t="s">
        <v>225</v>
      </c>
      <c r="G9" s="29" t="s">
        <v>225</v>
      </c>
      <c r="H9" s="27" t="s">
        <v>15</v>
      </c>
      <c r="I9" s="27" t="s">
        <v>226</v>
      </c>
    </row>
    <row r="10" spans="1:10" ht="40.5" x14ac:dyDescent="0.3">
      <c r="A10" s="22">
        <v>4</v>
      </c>
      <c r="B10" s="27" t="s">
        <v>227</v>
      </c>
      <c r="C10" s="28">
        <v>127500</v>
      </c>
      <c r="D10" s="28">
        <v>127500</v>
      </c>
      <c r="E10" s="12" t="s">
        <v>14</v>
      </c>
      <c r="F10" s="21" t="s">
        <v>228</v>
      </c>
      <c r="G10" s="21" t="s">
        <v>228</v>
      </c>
      <c r="H10" s="27" t="s">
        <v>15</v>
      </c>
      <c r="I10" s="27" t="s">
        <v>229</v>
      </c>
    </row>
    <row r="11" spans="1:10" ht="40.5" x14ac:dyDescent="0.3">
      <c r="A11" s="22">
        <v>5</v>
      </c>
      <c r="B11" s="27" t="s">
        <v>230</v>
      </c>
      <c r="C11" s="28">
        <v>17291</v>
      </c>
      <c r="D11" s="28">
        <v>17291</v>
      </c>
      <c r="E11" s="12" t="s">
        <v>14</v>
      </c>
      <c r="F11" s="21" t="s">
        <v>231</v>
      </c>
      <c r="G11" s="21" t="s">
        <v>231</v>
      </c>
      <c r="H11" s="27" t="s">
        <v>15</v>
      </c>
      <c r="I11" s="27" t="s">
        <v>232</v>
      </c>
    </row>
    <row r="12" spans="1:10" ht="60.75" x14ac:dyDescent="0.3">
      <c r="A12" s="22">
        <v>6</v>
      </c>
      <c r="B12" s="27" t="s">
        <v>233</v>
      </c>
      <c r="C12" s="28">
        <v>312000</v>
      </c>
      <c r="D12" s="28">
        <v>312000</v>
      </c>
      <c r="E12" s="12" t="s">
        <v>14</v>
      </c>
      <c r="F12" s="21" t="s">
        <v>234</v>
      </c>
      <c r="G12" s="21" t="s">
        <v>234</v>
      </c>
      <c r="H12" s="27" t="s">
        <v>15</v>
      </c>
      <c r="I12" s="27" t="s">
        <v>235</v>
      </c>
    </row>
    <row r="13" spans="1:10" ht="40.5" x14ac:dyDescent="0.3">
      <c r="A13" s="22">
        <v>7</v>
      </c>
      <c r="B13" s="27" t="s">
        <v>236</v>
      </c>
      <c r="C13" s="28">
        <v>100000</v>
      </c>
      <c r="D13" s="28">
        <v>100000</v>
      </c>
      <c r="E13" s="12" t="s">
        <v>14</v>
      </c>
      <c r="F13" s="21" t="s">
        <v>237</v>
      </c>
      <c r="G13" s="21" t="s">
        <v>237</v>
      </c>
      <c r="H13" s="27" t="s">
        <v>15</v>
      </c>
      <c r="I13" s="27" t="s">
        <v>238</v>
      </c>
    </row>
    <row r="14" spans="1:10" ht="40.5" x14ac:dyDescent="0.3">
      <c r="A14" s="22">
        <v>8</v>
      </c>
      <c r="B14" s="27" t="s">
        <v>239</v>
      </c>
      <c r="C14" s="28">
        <v>1200</v>
      </c>
      <c r="D14" s="28">
        <v>1200</v>
      </c>
      <c r="E14" s="12" t="s">
        <v>14</v>
      </c>
      <c r="F14" s="21" t="s">
        <v>240</v>
      </c>
      <c r="G14" s="21" t="s">
        <v>240</v>
      </c>
      <c r="H14" s="27" t="s">
        <v>15</v>
      </c>
      <c r="I14" s="27" t="s">
        <v>241</v>
      </c>
    </row>
    <row r="15" spans="1:10" ht="40.5" x14ac:dyDescent="0.3">
      <c r="A15" s="22">
        <v>9</v>
      </c>
      <c r="B15" s="27" t="s">
        <v>242</v>
      </c>
      <c r="C15" s="28">
        <v>3850</v>
      </c>
      <c r="D15" s="28">
        <v>3850</v>
      </c>
      <c r="E15" s="12" t="s">
        <v>14</v>
      </c>
      <c r="F15" s="21" t="s">
        <v>243</v>
      </c>
      <c r="G15" s="21" t="s">
        <v>243</v>
      </c>
      <c r="H15" s="27" t="s">
        <v>15</v>
      </c>
      <c r="I15" s="27" t="s">
        <v>244</v>
      </c>
    </row>
    <row r="16" spans="1:10" ht="40.5" x14ac:dyDescent="0.3">
      <c r="A16" s="22">
        <v>10</v>
      </c>
      <c r="B16" s="27" t="s">
        <v>245</v>
      </c>
      <c r="C16" s="28">
        <v>19685</v>
      </c>
      <c r="D16" s="28">
        <v>19685</v>
      </c>
      <c r="E16" s="12" t="s">
        <v>14</v>
      </c>
      <c r="F16" s="21" t="s">
        <v>246</v>
      </c>
      <c r="G16" s="21" t="s">
        <v>246</v>
      </c>
      <c r="H16" s="27" t="s">
        <v>15</v>
      </c>
      <c r="I16" s="27" t="s">
        <v>247</v>
      </c>
    </row>
    <row r="17" spans="1:9" ht="40.5" x14ac:dyDescent="0.3">
      <c r="A17" s="22">
        <v>11</v>
      </c>
      <c r="B17" s="27" t="s">
        <v>248</v>
      </c>
      <c r="C17" s="28">
        <v>12400</v>
      </c>
      <c r="D17" s="28">
        <v>12400</v>
      </c>
      <c r="E17" s="12" t="s">
        <v>14</v>
      </c>
      <c r="F17" s="21" t="s">
        <v>249</v>
      </c>
      <c r="G17" s="21" t="s">
        <v>249</v>
      </c>
      <c r="H17" s="27" t="s">
        <v>15</v>
      </c>
      <c r="I17" s="27" t="s">
        <v>250</v>
      </c>
    </row>
    <row r="18" spans="1:9" ht="40.5" x14ac:dyDescent="0.3">
      <c r="A18" s="22">
        <v>12</v>
      </c>
      <c r="B18" s="27" t="s">
        <v>251</v>
      </c>
      <c r="C18" s="28">
        <v>83760.600000000006</v>
      </c>
      <c r="D18" s="28">
        <v>83760.600000000006</v>
      </c>
      <c r="E18" s="12" t="s">
        <v>14</v>
      </c>
      <c r="F18" s="21" t="s">
        <v>252</v>
      </c>
      <c r="G18" s="21" t="s">
        <v>252</v>
      </c>
      <c r="H18" s="27" t="s">
        <v>15</v>
      </c>
      <c r="I18" s="27" t="s">
        <v>253</v>
      </c>
    </row>
    <row r="19" spans="1:9" ht="40.5" x14ac:dyDescent="0.3">
      <c r="A19" s="22">
        <v>13</v>
      </c>
      <c r="B19" s="27" t="s">
        <v>254</v>
      </c>
      <c r="C19" s="30">
        <v>8625</v>
      </c>
      <c r="D19" s="30">
        <v>8625</v>
      </c>
      <c r="E19" s="12" t="s">
        <v>14</v>
      </c>
      <c r="F19" s="21" t="s">
        <v>255</v>
      </c>
      <c r="G19" s="21" t="s">
        <v>255</v>
      </c>
      <c r="H19" s="27" t="s">
        <v>15</v>
      </c>
      <c r="I19" s="27" t="s">
        <v>256</v>
      </c>
    </row>
    <row r="20" spans="1:9" x14ac:dyDescent="0.3">
      <c r="A20" s="31"/>
      <c r="B20" s="18"/>
      <c r="C20" s="32">
        <f>SUM(C7:C19)</f>
        <v>886721.6</v>
      </c>
      <c r="D20" s="32"/>
      <c r="E20" s="22"/>
      <c r="F20" s="33"/>
      <c r="G20" s="18"/>
      <c r="H20" s="31"/>
      <c r="I20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A7A1-5889-4D54-85B8-2CE4558FC531}">
  <dimension ref="A1:J50"/>
  <sheetViews>
    <sheetView workbookViewId="0">
      <selection activeCell="D9" sqref="D9"/>
    </sheetView>
  </sheetViews>
  <sheetFormatPr defaultRowHeight="20.25" x14ac:dyDescent="0.3"/>
  <cols>
    <col min="1" max="1" width="7.125" style="34" customWidth="1"/>
    <col min="2" max="2" width="47" style="1" customWidth="1"/>
    <col min="3" max="3" width="16.625" style="35" customWidth="1"/>
    <col min="4" max="4" width="12.75" style="35" customWidth="1"/>
    <col min="5" max="5" width="14.25" style="13" customWidth="1"/>
    <col min="6" max="6" width="33.5" style="36" customWidth="1"/>
    <col min="7" max="7" width="34" style="1" customWidth="1"/>
    <col min="8" max="8" width="18.875" style="34" customWidth="1"/>
    <col min="9" max="9" width="25.12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257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6" t="s">
        <v>258</v>
      </c>
      <c r="B4" s="67"/>
      <c r="C4" s="67"/>
      <c r="D4" s="67"/>
      <c r="E4" s="67"/>
      <c r="F4" s="67"/>
      <c r="G4" s="67"/>
      <c r="H4" s="67"/>
      <c r="I4" s="67"/>
    </row>
    <row r="6" spans="1:10" s="4" customFormat="1" ht="42.75" customHeight="1" x14ac:dyDescent="0.2">
      <c r="A6" s="2" t="s">
        <v>2</v>
      </c>
      <c r="B6" s="2" t="s">
        <v>3</v>
      </c>
      <c r="C6" s="26" t="s">
        <v>4</v>
      </c>
      <c r="D6" s="26" t="s">
        <v>5</v>
      </c>
      <c r="E6" s="20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s="4" customFormat="1" ht="48" customHeight="1" x14ac:dyDescent="0.2">
      <c r="A7" s="20">
        <v>1</v>
      </c>
      <c r="B7" s="27" t="s">
        <v>259</v>
      </c>
      <c r="C7" s="37">
        <v>31500</v>
      </c>
      <c r="D7" s="37">
        <v>31500</v>
      </c>
      <c r="E7" s="12" t="s">
        <v>14</v>
      </c>
      <c r="F7" s="38" t="s">
        <v>260</v>
      </c>
      <c r="G7" s="38" t="s">
        <v>260</v>
      </c>
      <c r="H7" s="27" t="s">
        <v>15</v>
      </c>
      <c r="I7" s="39" t="s">
        <v>261</v>
      </c>
      <c r="J7" s="3"/>
    </row>
    <row r="8" spans="1:10" ht="42.75" customHeight="1" x14ac:dyDescent="0.3">
      <c r="A8" s="22">
        <v>2</v>
      </c>
      <c r="B8" s="27" t="s">
        <v>262</v>
      </c>
      <c r="C8" s="28">
        <v>13500</v>
      </c>
      <c r="D8" s="28">
        <v>13500</v>
      </c>
      <c r="E8" s="12" t="s">
        <v>14</v>
      </c>
      <c r="F8" s="28" t="s">
        <v>263</v>
      </c>
      <c r="G8" s="28" t="s">
        <v>263</v>
      </c>
      <c r="H8" s="27" t="s">
        <v>15</v>
      </c>
      <c r="I8" s="27" t="s">
        <v>264</v>
      </c>
    </row>
    <row r="9" spans="1:10" ht="42.75" customHeight="1" x14ac:dyDescent="0.3">
      <c r="A9" s="22">
        <v>3</v>
      </c>
      <c r="B9" s="27" t="s">
        <v>265</v>
      </c>
      <c r="C9" s="28">
        <v>13500</v>
      </c>
      <c r="D9" s="28">
        <v>13500</v>
      </c>
      <c r="E9" s="12" t="s">
        <v>14</v>
      </c>
      <c r="F9" s="21" t="s">
        <v>266</v>
      </c>
      <c r="G9" s="21" t="s">
        <v>266</v>
      </c>
      <c r="H9" s="27" t="s">
        <v>15</v>
      </c>
      <c r="I9" s="27" t="s">
        <v>267</v>
      </c>
    </row>
    <row r="10" spans="1:10" ht="40.5" customHeight="1" x14ac:dyDescent="0.3">
      <c r="A10" s="22">
        <v>4</v>
      </c>
      <c r="B10" s="27" t="s">
        <v>268</v>
      </c>
      <c r="C10" s="28">
        <v>27000</v>
      </c>
      <c r="D10" s="28">
        <v>27000</v>
      </c>
      <c r="E10" s="12" t="s">
        <v>14</v>
      </c>
      <c r="F10" s="29" t="s">
        <v>269</v>
      </c>
      <c r="G10" s="29" t="s">
        <v>269</v>
      </c>
      <c r="H10" s="27" t="s">
        <v>15</v>
      </c>
      <c r="I10" s="27" t="s">
        <v>270</v>
      </c>
    </row>
    <row r="11" spans="1:10" ht="40.5" customHeight="1" x14ac:dyDescent="0.3">
      <c r="A11" s="22">
        <v>5</v>
      </c>
      <c r="B11" s="27" t="s">
        <v>271</v>
      </c>
      <c r="C11" s="28">
        <v>27000</v>
      </c>
      <c r="D11" s="28">
        <v>27000</v>
      </c>
      <c r="E11" s="12" t="s">
        <v>14</v>
      </c>
      <c r="F11" s="29" t="s">
        <v>272</v>
      </c>
      <c r="G11" s="29" t="s">
        <v>272</v>
      </c>
      <c r="H11" s="27" t="s">
        <v>15</v>
      </c>
      <c r="I11" s="27" t="s">
        <v>273</v>
      </c>
    </row>
    <row r="12" spans="1:10" ht="45" customHeight="1" x14ac:dyDescent="0.3">
      <c r="A12" s="22">
        <v>6</v>
      </c>
      <c r="B12" s="27" t="s">
        <v>274</v>
      </c>
      <c r="C12" s="28">
        <v>27000</v>
      </c>
      <c r="D12" s="28">
        <v>27000</v>
      </c>
      <c r="E12" s="12" t="s">
        <v>14</v>
      </c>
      <c r="F12" s="29" t="s">
        <v>275</v>
      </c>
      <c r="G12" s="29" t="s">
        <v>275</v>
      </c>
      <c r="H12" s="27" t="s">
        <v>15</v>
      </c>
      <c r="I12" s="27" t="s">
        <v>276</v>
      </c>
    </row>
    <row r="13" spans="1:10" ht="42" customHeight="1" x14ac:dyDescent="0.3">
      <c r="A13" s="22">
        <v>7</v>
      </c>
      <c r="B13" s="27" t="s">
        <v>277</v>
      </c>
      <c r="C13" s="28">
        <v>27000</v>
      </c>
      <c r="D13" s="28">
        <v>27000</v>
      </c>
      <c r="E13" s="12" t="s">
        <v>14</v>
      </c>
      <c r="F13" s="29" t="s">
        <v>278</v>
      </c>
      <c r="G13" s="29" t="s">
        <v>278</v>
      </c>
      <c r="H13" s="27" t="s">
        <v>15</v>
      </c>
      <c r="I13" s="27" t="s">
        <v>279</v>
      </c>
    </row>
    <row r="14" spans="1:10" ht="42" customHeight="1" x14ac:dyDescent="0.3">
      <c r="A14" s="22">
        <v>8</v>
      </c>
      <c r="B14" s="27" t="s">
        <v>280</v>
      </c>
      <c r="C14" s="28">
        <v>27000</v>
      </c>
      <c r="D14" s="28">
        <v>27000</v>
      </c>
      <c r="E14" s="12" t="s">
        <v>14</v>
      </c>
      <c r="F14" s="29" t="s">
        <v>281</v>
      </c>
      <c r="G14" s="29" t="s">
        <v>281</v>
      </c>
      <c r="H14" s="27" t="s">
        <v>15</v>
      </c>
      <c r="I14" s="27" t="s">
        <v>282</v>
      </c>
    </row>
    <row r="15" spans="1:10" ht="40.5" customHeight="1" x14ac:dyDescent="0.3">
      <c r="A15" s="22">
        <v>9</v>
      </c>
      <c r="B15" s="14" t="s">
        <v>283</v>
      </c>
      <c r="C15" s="28">
        <v>27000</v>
      </c>
      <c r="D15" s="28">
        <v>27000</v>
      </c>
      <c r="E15" s="12" t="s">
        <v>14</v>
      </c>
      <c r="F15" s="29" t="s">
        <v>284</v>
      </c>
      <c r="G15" s="29" t="s">
        <v>284</v>
      </c>
      <c r="H15" s="27" t="s">
        <v>15</v>
      </c>
      <c r="I15" s="27" t="s">
        <v>285</v>
      </c>
    </row>
    <row r="16" spans="1:10" ht="39.75" customHeight="1" x14ac:dyDescent="0.3">
      <c r="A16" s="22">
        <v>10</v>
      </c>
      <c r="B16" s="27" t="s">
        <v>286</v>
      </c>
      <c r="C16" s="28">
        <v>27000</v>
      </c>
      <c r="D16" s="28">
        <v>27000</v>
      </c>
      <c r="E16" s="12" t="s">
        <v>14</v>
      </c>
      <c r="F16" s="29" t="s">
        <v>287</v>
      </c>
      <c r="G16" s="29" t="s">
        <v>287</v>
      </c>
      <c r="H16" s="27" t="s">
        <v>15</v>
      </c>
      <c r="I16" s="27" t="s">
        <v>288</v>
      </c>
    </row>
    <row r="17" spans="1:9" ht="42.75" customHeight="1" x14ac:dyDescent="0.3">
      <c r="A17" s="22">
        <v>11</v>
      </c>
      <c r="B17" s="27" t="s">
        <v>289</v>
      </c>
      <c r="C17" s="28">
        <v>27000</v>
      </c>
      <c r="D17" s="28">
        <v>27000</v>
      </c>
      <c r="E17" s="12" t="s">
        <v>14</v>
      </c>
      <c r="F17" s="29" t="s">
        <v>290</v>
      </c>
      <c r="G17" s="29" t="s">
        <v>290</v>
      </c>
      <c r="H17" s="27" t="s">
        <v>15</v>
      </c>
      <c r="I17" s="27" t="s">
        <v>291</v>
      </c>
    </row>
    <row r="18" spans="1:9" ht="47.25" customHeight="1" x14ac:dyDescent="0.3">
      <c r="A18" s="22">
        <v>12</v>
      </c>
      <c r="B18" s="27" t="s">
        <v>292</v>
      </c>
      <c r="C18" s="28">
        <v>27000</v>
      </c>
      <c r="D18" s="28">
        <v>27000</v>
      </c>
      <c r="E18" s="12" t="s">
        <v>14</v>
      </c>
      <c r="F18" s="29" t="s">
        <v>293</v>
      </c>
      <c r="G18" s="29" t="s">
        <v>293</v>
      </c>
      <c r="H18" s="27" t="s">
        <v>15</v>
      </c>
      <c r="I18" s="27" t="s">
        <v>294</v>
      </c>
    </row>
    <row r="19" spans="1:9" ht="43.5" customHeight="1" x14ac:dyDescent="0.3">
      <c r="A19" s="22">
        <v>13</v>
      </c>
      <c r="B19" s="27" t="s">
        <v>295</v>
      </c>
      <c r="C19" s="28">
        <v>27000</v>
      </c>
      <c r="D19" s="28">
        <v>27000</v>
      </c>
      <c r="E19" s="12" t="s">
        <v>14</v>
      </c>
      <c r="F19" s="29" t="s">
        <v>296</v>
      </c>
      <c r="G19" s="29" t="s">
        <v>296</v>
      </c>
      <c r="H19" s="27" t="s">
        <v>15</v>
      </c>
      <c r="I19" s="27" t="s">
        <v>297</v>
      </c>
    </row>
    <row r="20" spans="1:9" ht="40.5" x14ac:dyDescent="0.3">
      <c r="A20" s="22">
        <v>14</v>
      </c>
      <c r="B20" s="27" t="s">
        <v>298</v>
      </c>
      <c r="C20" s="28">
        <v>27000</v>
      </c>
      <c r="D20" s="28">
        <v>27000</v>
      </c>
      <c r="E20" s="12" t="s">
        <v>14</v>
      </c>
      <c r="F20" s="29" t="s">
        <v>299</v>
      </c>
      <c r="G20" s="29" t="s">
        <v>299</v>
      </c>
      <c r="H20" s="27" t="s">
        <v>15</v>
      </c>
      <c r="I20" s="27" t="s">
        <v>300</v>
      </c>
    </row>
    <row r="21" spans="1:9" ht="40.5" x14ac:dyDescent="0.3">
      <c r="A21" s="22">
        <v>15</v>
      </c>
      <c r="B21" s="27" t="s">
        <v>301</v>
      </c>
      <c r="C21" s="28">
        <v>27000</v>
      </c>
      <c r="D21" s="28">
        <v>27000</v>
      </c>
      <c r="E21" s="12" t="s">
        <v>14</v>
      </c>
      <c r="F21" s="29" t="s">
        <v>302</v>
      </c>
      <c r="G21" s="29" t="s">
        <v>302</v>
      </c>
      <c r="H21" s="27" t="s">
        <v>15</v>
      </c>
      <c r="I21" s="27" t="s">
        <v>303</v>
      </c>
    </row>
    <row r="22" spans="1:9" ht="40.5" x14ac:dyDescent="0.3">
      <c r="A22" s="22">
        <v>16</v>
      </c>
      <c r="B22" s="27" t="s">
        <v>304</v>
      </c>
      <c r="C22" s="28">
        <v>27000</v>
      </c>
      <c r="D22" s="28">
        <v>27000</v>
      </c>
      <c r="E22" s="12" t="s">
        <v>14</v>
      </c>
      <c r="F22" s="29" t="s">
        <v>305</v>
      </c>
      <c r="G22" s="29" t="s">
        <v>305</v>
      </c>
      <c r="H22" s="27" t="s">
        <v>15</v>
      </c>
      <c r="I22" s="27" t="s">
        <v>306</v>
      </c>
    </row>
    <row r="23" spans="1:9" ht="40.5" x14ac:dyDescent="0.3">
      <c r="A23" s="22">
        <v>17</v>
      </c>
      <c r="B23" s="27" t="s">
        <v>307</v>
      </c>
      <c r="C23" s="28">
        <v>27000</v>
      </c>
      <c r="D23" s="28">
        <v>27000</v>
      </c>
      <c r="E23" s="12" t="s">
        <v>14</v>
      </c>
      <c r="F23" s="29" t="s">
        <v>308</v>
      </c>
      <c r="G23" s="29" t="s">
        <v>308</v>
      </c>
      <c r="H23" s="27" t="s">
        <v>15</v>
      </c>
      <c r="I23" s="27" t="s">
        <v>309</v>
      </c>
    </row>
    <row r="24" spans="1:9" ht="40.5" x14ac:dyDescent="0.3">
      <c r="A24" s="22">
        <v>18</v>
      </c>
      <c r="B24" s="27" t="s">
        <v>310</v>
      </c>
      <c r="C24" s="28">
        <v>27000</v>
      </c>
      <c r="D24" s="28">
        <v>27000</v>
      </c>
      <c r="E24" s="12" t="s">
        <v>14</v>
      </c>
      <c r="F24" s="29" t="s">
        <v>311</v>
      </c>
      <c r="G24" s="29" t="s">
        <v>311</v>
      </c>
      <c r="H24" s="27" t="s">
        <v>15</v>
      </c>
      <c r="I24" s="27" t="s">
        <v>312</v>
      </c>
    </row>
    <row r="25" spans="1:9" ht="40.5" x14ac:dyDescent="0.3">
      <c r="A25" s="22">
        <v>19</v>
      </c>
      <c r="B25" s="27" t="s">
        <v>313</v>
      </c>
      <c r="C25" s="28">
        <v>27000</v>
      </c>
      <c r="D25" s="28">
        <v>27000</v>
      </c>
      <c r="E25" s="12" t="s">
        <v>14</v>
      </c>
      <c r="F25" s="29" t="s">
        <v>314</v>
      </c>
      <c r="G25" s="29" t="s">
        <v>314</v>
      </c>
      <c r="H25" s="27" t="s">
        <v>15</v>
      </c>
      <c r="I25" s="27" t="s">
        <v>315</v>
      </c>
    </row>
    <row r="26" spans="1:9" ht="40.5" x14ac:dyDescent="0.3">
      <c r="A26" s="22">
        <v>20</v>
      </c>
      <c r="B26" s="27" t="s">
        <v>316</v>
      </c>
      <c r="C26" s="28">
        <v>27000</v>
      </c>
      <c r="D26" s="28">
        <v>27000</v>
      </c>
      <c r="E26" s="12" t="s">
        <v>14</v>
      </c>
      <c r="F26" s="29" t="s">
        <v>317</v>
      </c>
      <c r="G26" s="29" t="s">
        <v>317</v>
      </c>
      <c r="H26" s="27" t="s">
        <v>15</v>
      </c>
      <c r="I26" s="27" t="s">
        <v>318</v>
      </c>
    </row>
    <row r="27" spans="1:9" ht="40.5" x14ac:dyDescent="0.3">
      <c r="A27" s="22">
        <v>21</v>
      </c>
      <c r="B27" s="27" t="s">
        <v>319</v>
      </c>
      <c r="C27" s="28">
        <v>27000</v>
      </c>
      <c r="D27" s="28">
        <v>27000</v>
      </c>
      <c r="E27" s="12" t="s">
        <v>14</v>
      </c>
      <c r="F27" s="29" t="s">
        <v>320</v>
      </c>
      <c r="G27" s="29" t="s">
        <v>320</v>
      </c>
      <c r="H27" s="27" t="s">
        <v>15</v>
      </c>
      <c r="I27" s="27" t="s">
        <v>321</v>
      </c>
    </row>
    <row r="28" spans="1:9" ht="40.5" x14ac:dyDescent="0.3">
      <c r="A28" s="22">
        <v>22</v>
      </c>
      <c r="B28" s="27" t="s">
        <v>322</v>
      </c>
      <c r="C28" s="28">
        <v>27000</v>
      </c>
      <c r="D28" s="28">
        <v>27000</v>
      </c>
      <c r="E28" s="12" t="s">
        <v>14</v>
      </c>
      <c r="F28" s="29" t="s">
        <v>323</v>
      </c>
      <c r="G28" s="29" t="s">
        <v>323</v>
      </c>
      <c r="H28" s="27" t="s">
        <v>15</v>
      </c>
      <c r="I28" s="27" t="s">
        <v>324</v>
      </c>
    </row>
    <row r="29" spans="1:9" ht="40.5" x14ac:dyDescent="0.3">
      <c r="A29" s="22">
        <v>23</v>
      </c>
      <c r="B29" s="27" t="s">
        <v>325</v>
      </c>
      <c r="C29" s="28">
        <v>27000</v>
      </c>
      <c r="D29" s="28">
        <v>27000</v>
      </c>
      <c r="E29" s="12" t="s">
        <v>14</v>
      </c>
      <c r="F29" s="29" t="s">
        <v>326</v>
      </c>
      <c r="G29" s="29" t="s">
        <v>326</v>
      </c>
      <c r="H29" s="27" t="s">
        <v>15</v>
      </c>
      <c r="I29" s="27" t="s">
        <v>327</v>
      </c>
    </row>
    <row r="30" spans="1:9" ht="40.5" x14ac:dyDescent="0.3">
      <c r="A30" s="22">
        <v>24</v>
      </c>
      <c r="B30" s="27" t="s">
        <v>328</v>
      </c>
      <c r="C30" s="28">
        <v>27000</v>
      </c>
      <c r="D30" s="28">
        <v>27000</v>
      </c>
      <c r="E30" s="12" t="s">
        <v>14</v>
      </c>
      <c r="F30" s="29" t="s">
        <v>329</v>
      </c>
      <c r="G30" s="29" t="s">
        <v>329</v>
      </c>
      <c r="H30" s="27" t="s">
        <v>15</v>
      </c>
      <c r="I30" s="27" t="s">
        <v>330</v>
      </c>
    </row>
    <row r="31" spans="1:9" ht="44.25" customHeight="1" x14ac:dyDescent="0.3">
      <c r="A31" s="22">
        <v>25</v>
      </c>
      <c r="B31" s="18" t="s">
        <v>331</v>
      </c>
      <c r="C31" s="28">
        <v>27000</v>
      </c>
      <c r="D31" s="28">
        <v>27000</v>
      </c>
      <c r="E31" s="12" t="s">
        <v>14</v>
      </c>
      <c r="F31" s="29" t="s">
        <v>332</v>
      </c>
      <c r="G31" s="29" t="s">
        <v>332</v>
      </c>
      <c r="H31" s="27" t="s">
        <v>15</v>
      </c>
      <c r="I31" s="27" t="s">
        <v>333</v>
      </c>
    </row>
    <row r="32" spans="1:9" ht="40.5" x14ac:dyDescent="0.3">
      <c r="A32" s="22">
        <v>26</v>
      </c>
      <c r="B32" s="27" t="s">
        <v>334</v>
      </c>
      <c r="C32" s="28">
        <v>27000</v>
      </c>
      <c r="D32" s="28">
        <v>27000</v>
      </c>
      <c r="E32" s="12" t="s">
        <v>14</v>
      </c>
      <c r="F32" s="29" t="s">
        <v>335</v>
      </c>
      <c r="G32" s="29" t="s">
        <v>335</v>
      </c>
      <c r="H32" s="27" t="s">
        <v>15</v>
      </c>
      <c r="I32" s="27" t="s">
        <v>336</v>
      </c>
    </row>
    <row r="33" spans="1:9" ht="40.5" x14ac:dyDescent="0.3">
      <c r="A33" s="22">
        <v>27</v>
      </c>
      <c r="B33" s="27" t="s">
        <v>337</v>
      </c>
      <c r="C33" s="28">
        <v>27000</v>
      </c>
      <c r="D33" s="28">
        <v>27000</v>
      </c>
      <c r="E33" s="12" t="s">
        <v>14</v>
      </c>
      <c r="F33" s="29" t="s">
        <v>338</v>
      </c>
      <c r="G33" s="29" t="s">
        <v>338</v>
      </c>
      <c r="H33" s="27" t="s">
        <v>15</v>
      </c>
      <c r="I33" s="27" t="s">
        <v>339</v>
      </c>
    </row>
    <row r="34" spans="1:9" ht="38.25" customHeight="1" x14ac:dyDescent="0.3">
      <c r="A34" s="22">
        <v>28</v>
      </c>
      <c r="B34" s="18" t="s">
        <v>340</v>
      </c>
      <c r="C34" s="28">
        <v>27000</v>
      </c>
      <c r="D34" s="28">
        <v>27000</v>
      </c>
      <c r="E34" s="12" t="s">
        <v>14</v>
      </c>
      <c r="F34" s="29" t="s">
        <v>341</v>
      </c>
      <c r="G34" s="29" t="s">
        <v>341</v>
      </c>
      <c r="H34" s="27" t="s">
        <v>15</v>
      </c>
      <c r="I34" s="27" t="s">
        <v>342</v>
      </c>
    </row>
    <row r="35" spans="1:9" ht="40.5" x14ac:dyDescent="0.3">
      <c r="A35" s="22">
        <v>29</v>
      </c>
      <c r="B35" s="18" t="s">
        <v>343</v>
      </c>
      <c r="C35" s="28">
        <v>27000</v>
      </c>
      <c r="D35" s="28">
        <v>27000</v>
      </c>
      <c r="E35" s="12" t="s">
        <v>14</v>
      </c>
      <c r="F35" s="29" t="s">
        <v>344</v>
      </c>
      <c r="G35" s="29" t="s">
        <v>344</v>
      </c>
      <c r="H35" s="27" t="s">
        <v>15</v>
      </c>
      <c r="I35" s="27" t="s">
        <v>345</v>
      </c>
    </row>
    <row r="36" spans="1:9" ht="40.5" x14ac:dyDescent="0.3">
      <c r="A36" s="22">
        <v>30</v>
      </c>
      <c r="B36" s="18" t="s">
        <v>346</v>
      </c>
      <c r="C36" s="28">
        <v>27000</v>
      </c>
      <c r="D36" s="28">
        <v>27000</v>
      </c>
      <c r="E36" s="12" t="s">
        <v>14</v>
      </c>
      <c r="F36" s="29" t="s">
        <v>347</v>
      </c>
      <c r="G36" s="29" t="s">
        <v>347</v>
      </c>
      <c r="H36" s="27" t="s">
        <v>15</v>
      </c>
      <c r="I36" s="27" t="s">
        <v>348</v>
      </c>
    </row>
    <row r="37" spans="1:9" ht="40.5" x14ac:dyDescent="0.3">
      <c r="A37" s="22">
        <v>31</v>
      </c>
      <c r="B37" s="18" t="s">
        <v>349</v>
      </c>
      <c r="C37" s="28">
        <v>27000</v>
      </c>
      <c r="D37" s="28">
        <v>27000</v>
      </c>
      <c r="E37" s="12" t="s">
        <v>14</v>
      </c>
      <c r="F37" s="29" t="s">
        <v>350</v>
      </c>
      <c r="G37" s="29" t="s">
        <v>350</v>
      </c>
      <c r="H37" s="27" t="s">
        <v>15</v>
      </c>
      <c r="I37" s="27" t="s">
        <v>351</v>
      </c>
    </row>
    <row r="38" spans="1:9" ht="40.5" x14ac:dyDescent="0.3">
      <c r="A38" s="22">
        <v>32</v>
      </c>
      <c r="B38" s="18" t="s">
        <v>352</v>
      </c>
      <c r="C38" s="28">
        <v>27000</v>
      </c>
      <c r="D38" s="28">
        <v>27000</v>
      </c>
      <c r="E38" s="12" t="s">
        <v>14</v>
      </c>
      <c r="F38" s="29" t="s">
        <v>353</v>
      </c>
      <c r="G38" s="29" t="s">
        <v>353</v>
      </c>
      <c r="H38" s="27" t="s">
        <v>15</v>
      </c>
      <c r="I38" s="27" t="s">
        <v>354</v>
      </c>
    </row>
    <row r="39" spans="1:9" ht="40.5" x14ac:dyDescent="0.3">
      <c r="A39" s="22">
        <v>33</v>
      </c>
      <c r="B39" s="18" t="s">
        <v>355</v>
      </c>
      <c r="C39" s="28">
        <v>27000</v>
      </c>
      <c r="D39" s="28">
        <v>27000</v>
      </c>
      <c r="E39" s="12" t="s">
        <v>14</v>
      </c>
      <c r="F39" s="29" t="s">
        <v>356</v>
      </c>
      <c r="G39" s="29" t="s">
        <v>356</v>
      </c>
      <c r="H39" s="27" t="s">
        <v>15</v>
      </c>
      <c r="I39" s="27" t="s">
        <v>357</v>
      </c>
    </row>
    <row r="40" spans="1:9" ht="45" customHeight="1" x14ac:dyDescent="0.3">
      <c r="A40" s="31">
        <v>34</v>
      </c>
      <c r="B40" s="18" t="s">
        <v>358</v>
      </c>
      <c r="C40" s="28">
        <v>27000</v>
      </c>
      <c r="D40" s="28">
        <v>27000</v>
      </c>
      <c r="E40" s="12" t="s">
        <v>14</v>
      </c>
      <c r="F40" s="29" t="s">
        <v>359</v>
      </c>
      <c r="G40" s="29" t="s">
        <v>359</v>
      </c>
      <c r="H40" s="27" t="s">
        <v>15</v>
      </c>
      <c r="I40" s="27" t="s">
        <v>360</v>
      </c>
    </row>
    <row r="41" spans="1:9" ht="40.5" x14ac:dyDescent="0.3">
      <c r="A41" s="31">
        <v>35</v>
      </c>
      <c r="B41" s="18" t="s">
        <v>361</v>
      </c>
      <c r="C41" s="28">
        <v>27000</v>
      </c>
      <c r="D41" s="28">
        <v>27000</v>
      </c>
      <c r="E41" s="12" t="s">
        <v>14</v>
      </c>
      <c r="F41" s="29" t="s">
        <v>362</v>
      </c>
      <c r="G41" s="29" t="s">
        <v>362</v>
      </c>
      <c r="H41" s="27" t="s">
        <v>15</v>
      </c>
      <c r="I41" s="27" t="s">
        <v>363</v>
      </c>
    </row>
    <row r="42" spans="1:9" ht="40.5" x14ac:dyDescent="0.3">
      <c r="A42" s="31">
        <v>36</v>
      </c>
      <c r="B42" s="18" t="s">
        <v>364</v>
      </c>
      <c r="C42" s="40">
        <v>3500</v>
      </c>
      <c r="D42" s="40">
        <v>3500</v>
      </c>
      <c r="E42" s="12" t="s">
        <v>14</v>
      </c>
      <c r="F42" s="6" t="s">
        <v>79</v>
      </c>
      <c r="G42" s="6" t="s">
        <v>79</v>
      </c>
      <c r="H42" s="27" t="s">
        <v>15</v>
      </c>
      <c r="I42" s="17" t="s">
        <v>365</v>
      </c>
    </row>
    <row r="43" spans="1:9" ht="40.5" x14ac:dyDescent="0.3">
      <c r="A43" s="31">
        <v>37</v>
      </c>
      <c r="B43" s="18" t="s">
        <v>366</v>
      </c>
      <c r="C43" s="40">
        <v>6040</v>
      </c>
      <c r="D43" s="40">
        <v>6040</v>
      </c>
      <c r="E43" s="12" t="s">
        <v>14</v>
      </c>
      <c r="F43" s="6" t="s">
        <v>367</v>
      </c>
      <c r="G43" s="6" t="s">
        <v>367</v>
      </c>
      <c r="H43" s="27" t="s">
        <v>15</v>
      </c>
      <c r="I43" s="17" t="s">
        <v>368</v>
      </c>
    </row>
    <row r="44" spans="1:9" ht="40.5" x14ac:dyDescent="0.3">
      <c r="A44" s="31">
        <v>38</v>
      </c>
      <c r="B44" s="18" t="s">
        <v>369</v>
      </c>
      <c r="C44" s="41">
        <v>10000</v>
      </c>
      <c r="D44" s="41">
        <v>10000</v>
      </c>
      <c r="E44" s="12" t="s">
        <v>14</v>
      </c>
      <c r="F44" s="6" t="s">
        <v>370</v>
      </c>
      <c r="G44" s="6" t="s">
        <v>370</v>
      </c>
      <c r="H44" s="27" t="s">
        <v>15</v>
      </c>
      <c r="I44" s="17" t="s">
        <v>371</v>
      </c>
    </row>
    <row r="45" spans="1:9" ht="40.5" x14ac:dyDescent="0.3">
      <c r="A45" s="31">
        <v>39</v>
      </c>
      <c r="B45" s="18" t="s">
        <v>372</v>
      </c>
      <c r="C45" s="40">
        <v>18320</v>
      </c>
      <c r="D45" s="40">
        <v>18320</v>
      </c>
      <c r="E45" s="12" t="s">
        <v>14</v>
      </c>
      <c r="F45" s="6" t="s">
        <v>373</v>
      </c>
      <c r="G45" s="6" t="s">
        <v>373</v>
      </c>
      <c r="H45" s="27" t="s">
        <v>15</v>
      </c>
      <c r="I45" s="17" t="s">
        <v>374</v>
      </c>
    </row>
    <row r="46" spans="1:9" ht="40.5" x14ac:dyDescent="0.3">
      <c r="A46" s="31">
        <v>40</v>
      </c>
      <c r="B46" s="18" t="s">
        <v>57</v>
      </c>
      <c r="C46" s="41">
        <v>37962</v>
      </c>
      <c r="D46" s="41">
        <v>37962</v>
      </c>
      <c r="E46" s="12" t="s">
        <v>14</v>
      </c>
      <c r="F46" s="6" t="s">
        <v>375</v>
      </c>
      <c r="G46" s="6" t="s">
        <v>375</v>
      </c>
      <c r="H46" s="27" t="s">
        <v>15</v>
      </c>
      <c r="I46" s="17" t="s">
        <v>376</v>
      </c>
    </row>
    <row r="47" spans="1:9" ht="40.5" x14ac:dyDescent="0.3">
      <c r="A47" s="31">
        <v>41</v>
      </c>
      <c r="B47" s="18" t="s">
        <v>377</v>
      </c>
      <c r="C47" s="41">
        <v>24000</v>
      </c>
      <c r="D47" s="41">
        <v>24000</v>
      </c>
      <c r="E47" s="12" t="s">
        <v>14</v>
      </c>
      <c r="F47" s="6" t="s">
        <v>378</v>
      </c>
      <c r="G47" s="6" t="s">
        <v>378</v>
      </c>
      <c r="H47" s="27" t="s">
        <v>15</v>
      </c>
      <c r="I47" s="17" t="s">
        <v>379</v>
      </c>
    </row>
    <row r="48" spans="1:9" ht="40.5" x14ac:dyDescent="0.3">
      <c r="A48" s="31">
        <v>42</v>
      </c>
      <c r="B48" s="18" t="s">
        <v>380</v>
      </c>
      <c r="C48" s="41">
        <v>2500</v>
      </c>
      <c r="D48" s="41">
        <v>2500</v>
      </c>
      <c r="E48" s="12" t="s">
        <v>14</v>
      </c>
      <c r="F48" s="6" t="s">
        <v>381</v>
      </c>
      <c r="G48" s="6" t="s">
        <v>381</v>
      </c>
      <c r="H48" s="27" t="s">
        <v>15</v>
      </c>
      <c r="I48" s="17" t="s">
        <v>382</v>
      </c>
    </row>
    <row r="49" spans="1:9" ht="40.5" x14ac:dyDescent="0.3">
      <c r="A49" s="31">
        <v>43</v>
      </c>
      <c r="B49" s="18" t="s">
        <v>383</v>
      </c>
      <c r="C49" s="41">
        <v>9250</v>
      </c>
      <c r="D49" s="41">
        <v>9250</v>
      </c>
      <c r="E49" s="12" t="s">
        <v>14</v>
      </c>
      <c r="F49" s="6" t="s">
        <v>384</v>
      </c>
      <c r="G49" s="6" t="s">
        <v>384</v>
      </c>
      <c r="H49" s="27" t="s">
        <v>15</v>
      </c>
      <c r="I49" s="17" t="s">
        <v>385</v>
      </c>
    </row>
    <row r="50" spans="1:9" x14ac:dyDescent="0.3">
      <c r="A50" s="31"/>
      <c r="B50" s="18"/>
      <c r="C50" s="32">
        <f>SUM(C7:C49)</f>
        <v>1034072</v>
      </c>
      <c r="D50" s="32"/>
      <c r="E50" s="22"/>
      <c r="F50" s="33"/>
      <c r="G50" s="18"/>
      <c r="H50" s="31"/>
      <c r="I50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023A-2400-4731-83A0-CDB1ED63BEE0}">
  <dimension ref="A1:J35"/>
  <sheetViews>
    <sheetView workbookViewId="0">
      <selection activeCell="F8" sqref="F8"/>
    </sheetView>
  </sheetViews>
  <sheetFormatPr defaultRowHeight="20.25" x14ac:dyDescent="0.3"/>
  <cols>
    <col min="1" max="1" width="7.125" style="13" customWidth="1"/>
    <col min="2" max="2" width="27" style="8" customWidth="1"/>
    <col min="3" max="3" width="19.125" style="44" customWidth="1"/>
    <col min="4" max="4" width="12.75" style="44" customWidth="1"/>
    <col min="5" max="5" width="14.25" style="8" customWidth="1"/>
    <col min="6" max="6" width="26.75" style="24" customWidth="1"/>
    <col min="7" max="7" width="27" style="25" customWidth="1"/>
    <col min="8" max="8" width="19.625" style="1" customWidth="1"/>
    <col min="9" max="9" width="25.2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386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5" t="s">
        <v>387</v>
      </c>
      <c r="B4" s="65"/>
      <c r="C4" s="65"/>
      <c r="D4" s="65"/>
      <c r="E4" s="65"/>
      <c r="F4" s="65"/>
      <c r="G4" s="65"/>
      <c r="H4" s="65"/>
      <c r="I4" s="65"/>
    </row>
    <row r="6" spans="1:10" s="4" customFormat="1" ht="40.5" x14ac:dyDescent="0.2">
      <c r="A6" s="2" t="s">
        <v>2</v>
      </c>
      <c r="B6" s="2" t="s">
        <v>3</v>
      </c>
      <c r="C6" s="42" t="s">
        <v>4</v>
      </c>
      <c r="D6" s="42" t="s">
        <v>5</v>
      </c>
      <c r="E6" s="20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ht="60.75" x14ac:dyDescent="0.3">
      <c r="A7" s="22">
        <v>1</v>
      </c>
      <c r="B7" s="7" t="s">
        <v>388</v>
      </c>
      <c r="C7" s="43">
        <v>20000</v>
      </c>
      <c r="D7" s="43">
        <f>C7</f>
        <v>20000</v>
      </c>
      <c r="E7" s="12" t="s">
        <v>14</v>
      </c>
      <c r="F7" s="21" t="s">
        <v>389</v>
      </c>
      <c r="G7" s="21" t="str">
        <f>F7</f>
        <v>ห้างหุ้นส่วนจำกัด หนองบัวโน๊ตบุ๊ค
20,000.00</v>
      </c>
      <c r="H7" s="21" t="s">
        <v>15</v>
      </c>
      <c r="I7" s="7" t="s">
        <v>390</v>
      </c>
    </row>
    <row r="8" spans="1:10" ht="60.75" x14ac:dyDescent="0.3">
      <c r="A8" s="22">
        <v>2</v>
      </c>
      <c r="B8" s="7" t="s">
        <v>391</v>
      </c>
      <c r="C8" s="43">
        <v>35330</v>
      </c>
      <c r="D8" s="43">
        <f>C8</f>
        <v>35330</v>
      </c>
      <c r="E8" s="12" t="s">
        <v>14</v>
      </c>
      <c r="F8" s="21" t="s">
        <v>392</v>
      </c>
      <c r="G8" s="21" t="str">
        <f>F8</f>
        <v>ร้านอุดมการไฟฟ้า
35,330.00</v>
      </c>
      <c r="H8" s="21" t="s">
        <v>15</v>
      </c>
      <c r="I8" s="7" t="s">
        <v>393</v>
      </c>
    </row>
    <row r="9" spans="1:10" ht="60.75" x14ac:dyDescent="0.3">
      <c r="A9" s="22">
        <v>3</v>
      </c>
      <c r="B9" s="7" t="s">
        <v>394</v>
      </c>
      <c r="C9" s="43">
        <v>32000</v>
      </c>
      <c r="D9" s="43">
        <f t="shared" ref="D9:D34" si="0">C9</f>
        <v>32000</v>
      </c>
      <c r="E9" s="12" t="s">
        <v>14</v>
      </c>
      <c r="F9" s="21" t="s">
        <v>395</v>
      </c>
      <c r="G9" s="21" t="str">
        <f t="shared" ref="G9:G34" si="1">F9</f>
        <v>ห้างหุ้นส่วนจำกัด หนองบัวโน๊ตบุ๊ค
32,000.00</v>
      </c>
      <c r="H9" s="21" t="s">
        <v>15</v>
      </c>
      <c r="I9" s="7" t="s">
        <v>396</v>
      </c>
    </row>
    <row r="10" spans="1:10" ht="40.5" x14ac:dyDescent="0.3">
      <c r="A10" s="22">
        <v>4</v>
      </c>
      <c r="B10" s="7" t="s">
        <v>397</v>
      </c>
      <c r="C10" s="43">
        <v>2500</v>
      </c>
      <c r="D10" s="43">
        <f t="shared" si="0"/>
        <v>2500</v>
      </c>
      <c r="E10" s="12" t="s">
        <v>14</v>
      </c>
      <c r="F10" s="21" t="s">
        <v>381</v>
      </c>
      <c r="G10" s="21" t="str">
        <f t="shared" si="1"/>
        <v>ห้างหุ้นส่วนจำกัด หนองบัวโน๊ตบุ๊ค
2,500.00</v>
      </c>
      <c r="H10" s="21" t="s">
        <v>15</v>
      </c>
      <c r="I10" s="7" t="s">
        <v>398</v>
      </c>
    </row>
    <row r="11" spans="1:10" ht="40.5" x14ac:dyDescent="0.3">
      <c r="A11" s="22">
        <v>5</v>
      </c>
      <c r="B11" s="7" t="s">
        <v>399</v>
      </c>
      <c r="C11" s="43">
        <v>1200</v>
      </c>
      <c r="D11" s="43">
        <f t="shared" si="0"/>
        <v>1200</v>
      </c>
      <c r="E11" s="12" t="s">
        <v>14</v>
      </c>
      <c r="F11" s="21" t="s">
        <v>400</v>
      </c>
      <c r="G11" s="21" t="str">
        <f t="shared" si="1"/>
        <v>ร้านรุ่งเรืองการพิมพ์
1,200.00</v>
      </c>
      <c r="H11" s="21" t="s">
        <v>15</v>
      </c>
      <c r="I11" s="7" t="s">
        <v>401</v>
      </c>
    </row>
    <row r="12" spans="1:10" ht="40.5" x14ac:dyDescent="0.3">
      <c r="A12" s="22">
        <v>6</v>
      </c>
      <c r="B12" s="7" t="s">
        <v>402</v>
      </c>
      <c r="C12" s="43">
        <v>3000</v>
      </c>
      <c r="D12" s="43">
        <f t="shared" si="0"/>
        <v>3000</v>
      </c>
      <c r="E12" s="12" t="s">
        <v>14</v>
      </c>
      <c r="F12" s="21" t="s">
        <v>403</v>
      </c>
      <c r="G12" s="21" t="str">
        <f t="shared" si="1"/>
        <v>นายบุญตา บริวรรณ
3,000.00</v>
      </c>
      <c r="H12" s="21" t="s">
        <v>15</v>
      </c>
      <c r="I12" s="7" t="s">
        <v>404</v>
      </c>
    </row>
    <row r="13" spans="1:10" ht="40.5" x14ac:dyDescent="0.3">
      <c r="A13" s="22">
        <v>7</v>
      </c>
      <c r="B13" s="7" t="s">
        <v>405</v>
      </c>
      <c r="C13" s="43">
        <v>6450</v>
      </c>
      <c r="D13" s="43">
        <f t="shared" si="0"/>
        <v>6450</v>
      </c>
      <c r="E13" s="12" t="s">
        <v>14</v>
      </c>
      <c r="F13" s="21" t="s">
        <v>406</v>
      </c>
      <c r="G13" s="21" t="str">
        <f t="shared" si="1"/>
        <v>นางโสภา ผาแดง
6,450.00</v>
      </c>
      <c r="H13" s="21" t="s">
        <v>15</v>
      </c>
      <c r="I13" s="7" t="s">
        <v>407</v>
      </c>
    </row>
    <row r="14" spans="1:10" ht="40.5" x14ac:dyDescent="0.3">
      <c r="A14" s="22">
        <v>8</v>
      </c>
      <c r="B14" s="7" t="s">
        <v>408</v>
      </c>
      <c r="C14" s="43">
        <v>6000</v>
      </c>
      <c r="D14" s="43">
        <f t="shared" si="0"/>
        <v>6000</v>
      </c>
      <c r="E14" s="12" t="s">
        <v>14</v>
      </c>
      <c r="F14" s="21" t="s">
        <v>409</v>
      </c>
      <c r="G14" s="21" t="str">
        <f t="shared" si="1"/>
        <v>นายวิรัตน์ เสนจักร์
6,000.00</v>
      </c>
      <c r="H14" s="21" t="s">
        <v>15</v>
      </c>
      <c r="I14" s="7" t="s">
        <v>410</v>
      </c>
    </row>
    <row r="15" spans="1:10" ht="40.5" x14ac:dyDescent="0.3">
      <c r="A15" s="22">
        <v>9</v>
      </c>
      <c r="B15" s="7" t="s">
        <v>411</v>
      </c>
      <c r="C15" s="43">
        <v>5000</v>
      </c>
      <c r="D15" s="43">
        <f t="shared" si="0"/>
        <v>5000</v>
      </c>
      <c r="E15" s="12" t="s">
        <v>14</v>
      </c>
      <c r="F15" s="21" t="s">
        <v>412</v>
      </c>
      <c r="G15" s="21" t="str">
        <f t="shared" si="1"/>
        <v>นางสาวนวลจันทร์ สามหาดไทย
5,000.00</v>
      </c>
      <c r="H15" s="21" t="s">
        <v>15</v>
      </c>
      <c r="I15" s="7" t="s">
        <v>413</v>
      </c>
    </row>
    <row r="16" spans="1:10" ht="40.5" x14ac:dyDescent="0.3">
      <c r="A16" s="22">
        <v>10</v>
      </c>
      <c r="B16" s="7" t="s">
        <v>414</v>
      </c>
      <c r="C16" s="43">
        <v>72338.7</v>
      </c>
      <c r="D16" s="43">
        <f t="shared" si="0"/>
        <v>72338.7</v>
      </c>
      <c r="E16" s="12" t="s">
        <v>14</v>
      </c>
      <c r="F16" s="21" t="s">
        <v>415</v>
      </c>
      <c r="G16" s="21" t="str">
        <f t="shared" si="1"/>
        <v>บริษัท หนองบัว แดรี่ 
72,338.70</v>
      </c>
      <c r="H16" s="21" t="s">
        <v>15</v>
      </c>
      <c r="I16" s="7" t="s">
        <v>416</v>
      </c>
    </row>
    <row r="17" spans="1:9" ht="40.5" x14ac:dyDescent="0.3">
      <c r="A17" s="22">
        <v>11</v>
      </c>
      <c r="B17" s="7" t="s">
        <v>417</v>
      </c>
      <c r="C17" s="43">
        <v>2500</v>
      </c>
      <c r="D17" s="43">
        <f t="shared" si="0"/>
        <v>2500</v>
      </c>
      <c r="E17" s="12" t="s">
        <v>14</v>
      </c>
      <c r="F17" s="21" t="s">
        <v>381</v>
      </c>
      <c r="G17" s="21" t="str">
        <f t="shared" si="1"/>
        <v>ห้างหุ้นส่วนจำกัด หนองบัวโน๊ตบุ๊ค
2,500.00</v>
      </c>
      <c r="H17" s="21" t="s">
        <v>15</v>
      </c>
      <c r="I17" s="7" t="s">
        <v>418</v>
      </c>
    </row>
    <row r="18" spans="1:9" ht="40.5" x14ac:dyDescent="0.3">
      <c r="A18" s="22">
        <v>12</v>
      </c>
      <c r="B18" s="7" t="s">
        <v>419</v>
      </c>
      <c r="C18" s="43">
        <v>9900</v>
      </c>
      <c r="D18" s="43">
        <f t="shared" si="0"/>
        <v>9900</v>
      </c>
      <c r="E18" s="12" t="s">
        <v>14</v>
      </c>
      <c r="F18" s="21" t="s">
        <v>420</v>
      </c>
      <c r="G18" s="21" t="str">
        <f t="shared" si="1"/>
        <v>ห้างหุ้นส่วนจำกัด หนองบัวโน๊ตบุ๊ค
9,900.00</v>
      </c>
      <c r="H18" s="21" t="s">
        <v>15</v>
      </c>
      <c r="I18" s="7" t="s">
        <v>421</v>
      </c>
    </row>
    <row r="19" spans="1:9" ht="40.5" x14ac:dyDescent="0.3">
      <c r="A19" s="22">
        <v>13</v>
      </c>
      <c r="B19" s="7" t="s">
        <v>422</v>
      </c>
      <c r="C19" s="43">
        <v>38000</v>
      </c>
      <c r="D19" s="43">
        <f t="shared" si="0"/>
        <v>38000</v>
      </c>
      <c r="E19" s="12" t="s">
        <v>14</v>
      </c>
      <c r="F19" s="21" t="s">
        <v>423</v>
      </c>
      <c r="G19" s="21" t="str">
        <f t="shared" si="1"/>
        <v>ห้างหุ้นส่วนจำกัด หนองบัวโน๊ตบุ๊ค
38,000.00</v>
      </c>
      <c r="H19" s="21" t="s">
        <v>15</v>
      </c>
      <c r="I19" s="7" t="s">
        <v>424</v>
      </c>
    </row>
    <row r="20" spans="1:9" ht="40.5" x14ac:dyDescent="0.3">
      <c r="A20" s="22">
        <v>14</v>
      </c>
      <c r="B20" s="7" t="s">
        <v>419</v>
      </c>
      <c r="C20" s="43">
        <v>3300</v>
      </c>
      <c r="D20" s="43">
        <f t="shared" si="0"/>
        <v>3300</v>
      </c>
      <c r="E20" s="12" t="s">
        <v>14</v>
      </c>
      <c r="F20" s="21" t="s">
        <v>425</v>
      </c>
      <c r="G20" s="21" t="str">
        <f t="shared" si="1"/>
        <v>ห้างหุ้นส่วนจำกัด หนองบัวโน๊ตบุ๊ค
3,300.00</v>
      </c>
      <c r="H20" s="21" t="s">
        <v>15</v>
      </c>
      <c r="I20" s="7" t="s">
        <v>426</v>
      </c>
    </row>
    <row r="21" spans="1:9" ht="40.5" x14ac:dyDescent="0.3">
      <c r="A21" s="22">
        <v>15</v>
      </c>
      <c r="B21" s="7" t="s">
        <v>427</v>
      </c>
      <c r="C21" s="43">
        <v>48000</v>
      </c>
      <c r="D21" s="43">
        <f t="shared" si="0"/>
        <v>48000</v>
      </c>
      <c r="E21" s="12" t="s">
        <v>14</v>
      </c>
      <c r="F21" s="21" t="s">
        <v>428</v>
      </c>
      <c r="G21" s="21" t="str">
        <f t="shared" si="1"/>
        <v>ห้างหุ้นส่วนจำกัด หนองบัวโน๊ตบุ๊ค
48,000.00</v>
      </c>
      <c r="H21" s="21" t="s">
        <v>15</v>
      </c>
      <c r="I21" s="7" t="s">
        <v>429</v>
      </c>
    </row>
    <row r="22" spans="1:9" ht="40.5" x14ac:dyDescent="0.3">
      <c r="A22" s="22">
        <v>16</v>
      </c>
      <c r="B22" s="7" t="s">
        <v>430</v>
      </c>
      <c r="C22" s="43">
        <v>5000</v>
      </c>
      <c r="D22" s="43">
        <f t="shared" si="0"/>
        <v>5000</v>
      </c>
      <c r="E22" s="12" t="s">
        <v>14</v>
      </c>
      <c r="F22" s="21" t="s">
        <v>431</v>
      </c>
      <c r="G22" s="21" t="str">
        <f t="shared" si="1"/>
        <v>ห้างหุ้นส่วนจำกัด หนองบัวโน๊ตบุ๊ค
5,000.00</v>
      </c>
      <c r="H22" s="21" t="s">
        <v>15</v>
      </c>
      <c r="I22" s="7" t="s">
        <v>432</v>
      </c>
    </row>
    <row r="23" spans="1:9" ht="60.75" x14ac:dyDescent="0.3">
      <c r="A23" s="22">
        <v>17</v>
      </c>
      <c r="B23" s="7" t="s">
        <v>433</v>
      </c>
      <c r="C23" s="43">
        <v>4100</v>
      </c>
      <c r="D23" s="43">
        <f t="shared" si="0"/>
        <v>4100</v>
      </c>
      <c r="E23" s="12" t="s">
        <v>14</v>
      </c>
      <c r="F23" s="21" t="s">
        <v>434</v>
      </c>
      <c r="G23" s="21" t="str">
        <f t="shared" si="1"/>
        <v>ห้างหุ้นส่วนจำกัด หนองบัวโน๊ตบุ๊ค
4,100.00</v>
      </c>
      <c r="H23" s="21" t="s">
        <v>15</v>
      </c>
      <c r="I23" s="7" t="s">
        <v>435</v>
      </c>
    </row>
    <row r="24" spans="1:9" ht="40.5" x14ac:dyDescent="0.3">
      <c r="A24" s="22">
        <v>18</v>
      </c>
      <c r="B24" s="7" t="s">
        <v>57</v>
      </c>
      <c r="C24" s="43">
        <v>20407</v>
      </c>
      <c r="D24" s="43">
        <f t="shared" si="0"/>
        <v>20407</v>
      </c>
      <c r="E24" s="12" t="s">
        <v>14</v>
      </c>
      <c r="F24" s="21" t="s">
        <v>436</v>
      </c>
      <c r="G24" s="21" t="str">
        <f t="shared" si="1"/>
        <v>ห้างหุ้นส่วนจำกัด ยื่งเจริญแกรนด์
20,407.00</v>
      </c>
      <c r="H24" s="21" t="s">
        <v>15</v>
      </c>
      <c r="I24" s="7" t="s">
        <v>437</v>
      </c>
    </row>
    <row r="25" spans="1:9" ht="40.5" x14ac:dyDescent="0.3">
      <c r="A25" s="22">
        <v>19</v>
      </c>
      <c r="B25" s="7" t="s">
        <v>438</v>
      </c>
      <c r="C25" s="43">
        <v>70900</v>
      </c>
      <c r="D25" s="43">
        <f t="shared" si="0"/>
        <v>70900</v>
      </c>
      <c r="E25" s="12" t="s">
        <v>14</v>
      </c>
      <c r="F25" s="21" t="s">
        <v>439</v>
      </c>
      <c r="G25" s="21" t="str">
        <f t="shared" si="1"/>
        <v>ร้านแก้วตา
70,900.00</v>
      </c>
      <c r="H25" s="21" t="s">
        <v>15</v>
      </c>
      <c r="I25" s="7" t="s">
        <v>440</v>
      </c>
    </row>
    <row r="26" spans="1:9" ht="40.5" x14ac:dyDescent="0.3">
      <c r="A26" s="22">
        <v>20</v>
      </c>
      <c r="B26" s="7" t="s">
        <v>441</v>
      </c>
      <c r="C26" s="43">
        <v>13186</v>
      </c>
      <c r="D26" s="43">
        <f t="shared" si="0"/>
        <v>13186</v>
      </c>
      <c r="E26" s="12" t="s">
        <v>14</v>
      </c>
      <c r="F26" s="21" t="s">
        <v>442</v>
      </c>
      <c r="G26" s="21" t="str">
        <f t="shared" si="1"/>
        <v>ร้านธารนภา
13,186.00</v>
      </c>
      <c r="H26" s="21" t="s">
        <v>15</v>
      </c>
      <c r="I26" s="7" t="s">
        <v>443</v>
      </c>
    </row>
    <row r="27" spans="1:9" ht="40.5" x14ac:dyDescent="0.3">
      <c r="A27" s="22">
        <v>21</v>
      </c>
      <c r="B27" s="7" t="s">
        <v>444</v>
      </c>
      <c r="C27" s="43">
        <v>5050</v>
      </c>
      <c r="D27" s="43">
        <f t="shared" si="0"/>
        <v>5050</v>
      </c>
      <c r="E27" s="12" t="s">
        <v>14</v>
      </c>
      <c r="F27" s="21" t="s">
        <v>445</v>
      </c>
      <c r="G27" s="21" t="str">
        <f t="shared" si="1"/>
        <v>ร้านธารนภา
5,050.00</v>
      </c>
      <c r="H27" s="21" t="s">
        <v>15</v>
      </c>
      <c r="I27" s="7" t="s">
        <v>446</v>
      </c>
    </row>
    <row r="28" spans="1:9" ht="60.75" x14ac:dyDescent="0.3">
      <c r="A28" s="22">
        <v>22</v>
      </c>
      <c r="B28" s="7" t="s">
        <v>447</v>
      </c>
      <c r="C28" s="43">
        <v>10500</v>
      </c>
      <c r="D28" s="43">
        <f t="shared" si="0"/>
        <v>10500</v>
      </c>
      <c r="E28" s="12" t="s">
        <v>14</v>
      </c>
      <c r="F28" s="21" t="s">
        <v>196</v>
      </c>
      <c r="G28" s="21" t="str">
        <f t="shared" si="1"/>
        <v>ห้างหุ้นส่วนจำกัด โอเอก๊อปปี้ เซอร์วิส
10,500.00</v>
      </c>
      <c r="H28" s="21" t="s">
        <v>15</v>
      </c>
      <c r="I28" s="7" t="s">
        <v>448</v>
      </c>
    </row>
    <row r="29" spans="1:9" ht="40.5" x14ac:dyDescent="0.3">
      <c r="A29" s="22">
        <v>23</v>
      </c>
      <c r="B29" s="7" t="s">
        <v>449</v>
      </c>
      <c r="C29" s="43">
        <v>15000</v>
      </c>
      <c r="D29" s="43">
        <f t="shared" si="0"/>
        <v>15000</v>
      </c>
      <c r="E29" s="12" t="s">
        <v>14</v>
      </c>
      <c r="F29" s="21" t="s">
        <v>450</v>
      </c>
      <c r="G29" s="21" t="str">
        <f t="shared" si="1"/>
        <v>นางสาวธนิยาภรณ์ จำปาแดง
15,000.00</v>
      </c>
      <c r="H29" s="21" t="s">
        <v>15</v>
      </c>
      <c r="I29" s="7" t="s">
        <v>451</v>
      </c>
    </row>
    <row r="30" spans="1:9" ht="40.5" x14ac:dyDescent="0.3">
      <c r="A30" s="22">
        <v>24</v>
      </c>
      <c r="B30" s="7" t="s">
        <v>452</v>
      </c>
      <c r="C30" s="43">
        <v>26564</v>
      </c>
      <c r="D30" s="43">
        <f t="shared" si="0"/>
        <v>26564</v>
      </c>
      <c r="E30" s="12" t="s">
        <v>14</v>
      </c>
      <c r="F30" s="21" t="s">
        <v>453</v>
      </c>
      <c r="G30" s="21" t="str">
        <f t="shared" si="1"/>
        <v>นางสาวนวลจันทร์ สามหาดไทย
26,564.00</v>
      </c>
      <c r="H30" s="21" t="s">
        <v>15</v>
      </c>
      <c r="I30" s="7" t="s">
        <v>454</v>
      </c>
    </row>
    <row r="31" spans="1:9" ht="40.5" x14ac:dyDescent="0.3">
      <c r="A31" s="22">
        <v>25</v>
      </c>
      <c r="B31" s="7" t="s">
        <v>455</v>
      </c>
      <c r="C31" s="43">
        <v>8000</v>
      </c>
      <c r="D31" s="43">
        <f t="shared" si="0"/>
        <v>8000</v>
      </c>
      <c r="E31" s="12" t="s">
        <v>14</v>
      </c>
      <c r="F31" s="21" t="s">
        <v>456</v>
      </c>
      <c r="G31" s="21" t="str">
        <f t="shared" si="1"/>
        <v>ร้านกระปุกออมสินไอที
8,000.00</v>
      </c>
      <c r="H31" s="21" t="s">
        <v>15</v>
      </c>
      <c r="I31" s="7" t="s">
        <v>457</v>
      </c>
    </row>
    <row r="32" spans="1:9" ht="40.5" x14ac:dyDescent="0.3">
      <c r="A32" s="22">
        <v>26</v>
      </c>
      <c r="B32" s="7" t="s">
        <v>458</v>
      </c>
      <c r="C32" s="43">
        <v>5443.09</v>
      </c>
      <c r="D32" s="43">
        <f t="shared" si="0"/>
        <v>5443.09</v>
      </c>
      <c r="E32" s="12" t="s">
        <v>14</v>
      </c>
      <c r="F32" s="21" t="s">
        <v>459</v>
      </c>
      <c r="G32" s="21" t="str">
        <f t="shared" si="1"/>
        <v>บริษัท โตโยต้า หนองบัวลำภู
5,443.09</v>
      </c>
      <c r="H32" s="21" t="s">
        <v>15</v>
      </c>
      <c r="I32" s="7" t="s">
        <v>460</v>
      </c>
    </row>
    <row r="33" spans="1:9" ht="40.5" x14ac:dyDescent="0.3">
      <c r="A33" s="22">
        <v>27</v>
      </c>
      <c r="B33" s="7" t="s">
        <v>461</v>
      </c>
      <c r="C33" s="43">
        <v>218031.38</v>
      </c>
      <c r="D33" s="43">
        <f t="shared" si="0"/>
        <v>218031.38</v>
      </c>
      <c r="E33" s="12" t="s">
        <v>14</v>
      </c>
      <c r="F33" s="21" t="s">
        <v>462</v>
      </c>
      <c r="G33" s="21" t="str">
        <f t="shared" si="1"/>
        <v>บริษัท หนองบัว แดรี่ 
218,031.38</v>
      </c>
      <c r="H33" s="21" t="s">
        <v>15</v>
      </c>
      <c r="I33" s="7" t="s">
        <v>463</v>
      </c>
    </row>
    <row r="34" spans="1:9" ht="40.5" x14ac:dyDescent="0.3">
      <c r="A34" s="22">
        <v>28</v>
      </c>
      <c r="B34" s="7" t="s">
        <v>464</v>
      </c>
      <c r="C34" s="43">
        <v>20620</v>
      </c>
      <c r="D34" s="43">
        <f t="shared" si="0"/>
        <v>20620</v>
      </c>
      <c r="E34" s="12" t="s">
        <v>14</v>
      </c>
      <c r="F34" s="21" t="s">
        <v>465</v>
      </c>
      <c r="G34" s="21" t="str">
        <f t="shared" si="1"/>
        <v>ร้านพิมพ์พรวัสดุก่อสร้าง
20,620</v>
      </c>
      <c r="H34" s="21" t="s">
        <v>15</v>
      </c>
      <c r="I34" s="7" t="s">
        <v>466</v>
      </c>
    </row>
    <row r="35" spans="1:9" x14ac:dyDescent="0.3">
      <c r="A35" s="22"/>
      <c r="B35" s="14"/>
      <c r="C35" s="43">
        <f>SUM(C7:C34)</f>
        <v>708320.17</v>
      </c>
      <c r="D35" s="43"/>
      <c r="E35" s="14"/>
      <c r="F35" s="23"/>
      <c r="G35" s="21"/>
      <c r="H35" s="18"/>
      <c r="I35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BBFA-15B6-47AD-BE29-01962AE2185C}">
  <dimension ref="A1:J23"/>
  <sheetViews>
    <sheetView workbookViewId="0">
      <selection activeCell="C8" sqref="C8"/>
    </sheetView>
  </sheetViews>
  <sheetFormatPr defaultRowHeight="20.25" x14ac:dyDescent="0.3"/>
  <cols>
    <col min="1" max="1" width="7.125" style="13" customWidth="1"/>
    <col min="2" max="2" width="27" style="1" customWidth="1"/>
    <col min="3" max="3" width="19.125" style="1" customWidth="1"/>
    <col min="4" max="4" width="12.75" style="1" customWidth="1"/>
    <col min="5" max="5" width="14.25" style="1" customWidth="1"/>
    <col min="6" max="7" width="24.5" style="1" customWidth="1"/>
    <col min="8" max="8" width="19.625" style="1" customWidth="1"/>
    <col min="9" max="9" width="25.7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467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5" t="s">
        <v>468</v>
      </c>
      <c r="B4" s="65"/>
      <c r="C4" s="65"/>
      <c r="D4" s="65"/>
      <c r="E4" s="65"/>
      <c r="F4" s="65"/>
      <c r="G4" s="65"/>
      <c r="H4" s="65"/>
      <c r="I4" s="65"/>
    </row>
    <row r="6" spans="1:10" s="4" customFormat="1" ht="40.5" x14ac:dyDescent="0.2">
      <c r="A6" s="20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ht="40.5" x14ac:dyDescent="0.3">
      <c r="A7" s="22">
        <v>1</v>
      </c>
      <c r="B7" s="7" t="s">
        <v>469</v>
      </c>
      <c r="C7" s="43">
        <v>9000</v>
      </c>
      <c r="D7" s="43">
        <f t="shared" ref="D7:D22" si="0">C7</f>
        <v>9000</v>
      </c>
      <c r="E7" s="12" t="s">
        <v>14</v>
      </c>
      <c r="F7" s="21" t="s">
        <v>470</v>
      </c>
      <c r="G7" s="21" t="str">
        <f t="shared" ref="G7:G22" si="1">F7</f>
        <v>นายจักราวุธ พรมโคตร
9,000.00</v>
      </c>
      <c r="H7" s="21" t="s">
        <v>15</v>
      </c>
      <c r="I7" s="7" t="s">
        <v>471</v>
      </c>
    </row>
    <row r="8" spans="1:10" ht="40.5" x14ac:dyDescent="0.3">
      <c r="A8" s="22">
        <v>2</v>
      </c>
      <c r="B8" s="7" t="s">
        <v>472</v>
      </c>
      <c r="C8" s="43">
        <v>7200</v>
      </c>
      <c r="D8" s="43">
        <f t="shared" si="0"/>
        <v>7200</v>
      </c>
      <c r="E8" s="12" t="s">
        <v>14</v>
      </c>
      <c r="F8" s="21" t="s">
        <v>473</v>
      </c>
      <c r="G8" s="21" t="str">
        <f t="shared" si="1"/>
        <v>ร้านพิมพ์พรวัสดุก่อสร้าง
7,200.00</v>
      </c>
      <c r="H8" s="21" t="s">
        <v>15</v>
      </c>
      <c r="I8" s="7" t="s">
        <v>474</v>
      </c>
    </row>
    <row r="9" spans="1:10" ht="40.5" x14ac:dyDescent="0.3">
      <c r="A9" s="22">
        <v>3</v>
      </c>
      <c r="B9" s="7" t="s">
        <v>57</v>
      </c>
      <c r="C9" s="43">
        <v>18060</v>
      </c>
      <c r="D9" s="43">
        <f t="shared" si="0"/>
        <v>18060</v>
      </c>
      <c r="E9" s="12" t="s">
        <v>14</v>
      </c>
      <c r="F9" s="21" t="s">
        <v>475</v>
      </c>
      <c r="G9" s="21" t="str">
        <f t="shared" si="1"/>
        <v>ห้างหุ้นส่วนจำกัด ยิ่งเจริญแกรนด์
18,060.00</v>
      </c>
      <c r="H9" s="21" t="s">
        <v>15</v>
      </c>
      <c r="I9" s="7" t="s">
        <v>476</v>
      </c>
    </row>
    <row r="10" spans="1:10" ht="40.5" x14ac:dyDescent="0.3">
      <c r="A10" s="22">
        <v>4</v>
      </c>
      <c r="B10" s="7" t="s">
        <v>477</v>
      </c>
      <c r="C10" s="43">
        <v>6501</v>
      </c>
      <c r="D10" s="43">
        <f t="shared" si="0"/>
        <v>6501</v>
      </c>
      <c r="E10" s="12" t="s">
        <v>14</v>
      </c>
      <c r="F10" s="21" t="s">
        <v>478</v>
      </c>
      <c r="G10" s="21" t="str">
        <f t="shared" si="1"/>
        <v>ห้างหุ้นส่วนจำกัด ยิ่งเจริญแกรนด์
6,501.00</v>
      </c>
      <c r="H10" s="21" t="s">
        <v>15</v>
      </c>
      <c r="I10" s="7" t="s">
        <v>479</v>
      </c>
    </row>
    <row r="11" spans="1:10" ht="60.75" x14ac:dyDescent="0.3">
      <c r="A11" s="22">
        <v>5</v>
      </c>
      <c r="B11" s="7" t="s">
        <v>480</v>
      </c>
      <c r="C11" s="43">
        <v>7700</v>
      </c>
      <c r="D11" s="43">
        <f t="shared" si="0"/>
        <v>7700</v>
      </c>
      <c r="E11" s="12" t="s">
        <v>14</v>
      </c>
      <c r="F11" s="21" t="s">
        <v>481</v>
      </c>
      <c r="G11" s="21" t="str">
        <f t="shared" si="1"/>
        <v>ห้างหุ้นส่วนจำกัด หนองบัวโน๊ตบุ๊ค
7,700.00</v>
      </c>
      <c r="H11" s="21" t="s">
        <v>15</v>
      </c>
      <c r="I11" s="7" t="s">
        <v>482</v>
      </c>
    </row>
    <row r="12" spans="1:10" ht="60.75" x14ac:dyDescent="0.3">
      <c r="A12" s="22">
        <v>6</v>
      </c>
      <c r="B12" s="7" t="s">
        <v>483</v>
      </c>
      <c r="C12" s="43">
        <v>8988</v>
      </c>
      <c r="D12" s="43">
        <f t="shared" si="0"/>
        <v>8988</v>
      </c>
      <c r="E12" s="12" t="s">
        <v>14</v>
      </c>
      <c r="F12" s="21" t="s">
        <v>484</v>
      </c>
      <c r="G12" s="21" t="str">
        <f t="shared" si="1"/>
        <v>บริษัท อี -กรุ๊ป เอ็นจิเนียริ่ง ดีไซน์ แอนด์ ซัพพลาย จกัด
8,988.00</v>
      </c>
      <c r="H12" s="21" t="s">
        <v>15</v>
      </c>
      <c r="I12" s="7" t="s">
        <v>485</v>
      </c>
    </row>
    <row r="13" spans="1:10" ht="40.5" x14ac:dyDescent="0.3">
      <c r="A13" s="22">
        <v>7</v>
      </c>
      <c r="B13" s="7" t="s">
        <v>486</v>
      </c>
      <c r="C13" s="43">
        <v>37400</v>
      </c>
      <c r="D13" s="43">
        <f t="shared" si="0"/>
        <v>37400</v>
      </c>
      <c r="E13" s="12" t="s">
        <v>14</v>
      </c>
      <c r="F13" s="21" t="s">
        <v>487</v>
      </c>
      <c r="G13" s="21" t="str">
        <f t="shared" si="1"/>
        <v>นายเสถียร อุปราชา
37,400.00</v>
      </c>
      <c r="H13" s="21" t="s">
        <v>15</v>
      </c>
      <c r="I13" s="7" t="s">
        <v>488</v>
      </c>
    </row>
    <row r="14" spans="1:10" ht="81" x14ac:dyDescent="0.3">
      <c r="A14" s="22">
        <v>8</v>
      </c>
      <c r="B14" s="7" t="s">
        <v>489</v>
      </c>
      <c r="C14" s="43">
        <v>479000</v>
      </c>
      <c r="D14" s="43">
        <f t="shared" si="0"/>
        <v>479000</v>
      </c>
      <c r="E14" s="12" t="s">
        <v>14</v>
      </c>
      <c r="F14" s="21" t="s">
        <v>490</v>
      </c>
      <c r="G14" s="21" t="str">
        <f t="shared" si="1"/>
        <v>ห้างหุ้นส่วนจำกัด ต.ธนทรัพย์
479,000.00</v>
      </c>
      <c r="H14" s="21" t="s">
        <v>15</v>
      </c>
      <c r="I14" s="7" t="s">
        <v>491</v>
      </c>
    </row>
    <row r="15" spans="1:10" ht="40.5" x14ac:dyDescent="0.3">
      <c r="A15" s="22">
        <v>9</v>
      </c>
      <c r="B15" s="7" t="s">
        <v>492</v>
      </c>
      <c r="C15" s="43">
        <v>13730</v>
      </c>
      <c r="D15" s="43">
        <f t="shared" si="0"/>
        <v>13730</v>
      </c>
      <c r="E15" s="12" t="s">
        <v>14</v>
      </c>
      <c r="F15" s="21" t="s">
        <v>493</v>
      </c>
      <c r="G15" s="21" t="str">
        <f t="shared" si="1"/>
        <v>ห้างหุ้นส่วนจำกัด เนสยานยนต์
13,730.00</v>
      </c>
      <c r="H15" s="21" t="s">
        <v>15</v>
      </c>
      <c r="I15" s="7" t="s">
        <v>494</v>
      </c>
    </row>
    <row r="16" spans="1:10" ht="81" x14ac:dyDescent="0.3">
      <c r="A16" s="22">
        <v>10</v>
      </c>
      <c r="B16" s="7" t="s">
        <v>495</v>
      </c>
      <c r="C16" s="43">
        <v>445000</v>
      </c>
      <c r="D16" s="43">
        <f t="shared" si="0"/>
        <v>445000</v>
      </c>
      <c r="E16" s="12" t="s">
        <v>14</v>
      </c>
      <c r="F16" s="21" t="s">
        <v>496</v>
      </c>
      <c r="G16" s="21" t="str">
        <f t="shared" si="1"/>
        <v>ห้างหุ้นส่วนจำกัด อ.เจริญบุญ
445,000</v>
      </c>
      <c r="H16" s="21" t="s">
        <v>15</v>
      </c>
      <c r="I16" s="7" t="s">
        <v>497</v>
      </c>
    </row>
    <row r="17" spans="1:9" ht="40.5" x14ac:dyDescent="0.3">
      <c r="A17" s="22">
        <v>11</v>
      </c>
      <c r="B17" s="7" t="s">
        <v>498</v>
      </c>
      <c r="C17" s="43">
        <v>29230</v>
      </c>
      <c r="D17" s="43">
        <f t="shared" si="0"/>
        <v>29230</v>
      </c>
      <c r="E17" s="12" t="s">
        <v>14</v>
      </c>
      <c r="F17" s="21" t="s">
        <v>499</v>
      </c>
      <c r="G17" s="21" t="str">
        <f t="shared" si="1"/>
        <v>ร้านพิมพ์พรวัสดุก่อสร้าง
29,230.00</v>
      </c>
      <c r="H17" s="21" t="s">
        <v>15</v>
      </c>
      <c r="I17" s="7" t="s">
        <v>500</v>
      </c>
    </row>
    <row r="18" spans="1:9" ht="40.5" x14ac:dyDescent="0.3">
      <c r="A18" s="22">
        <v>12</v>
      </c>
      <c r="B18" s="7" t="s">
        <v>57</v>
      </c>
      <c r="C18" s="43">
        <v>23478</v>
      </c>
      <c r="D18" s="43">
        <f t="shared" si="0"/>
        <v>23478</v>
      </c>
      <c r="E18" s="12" t="s">
        <v>14</v>
      </c>
      <c r="F18" s="21" t="s">
        <v>501</v>
      </c>
      <c r="G18" s="21" t="str">
        <f t="shared" si="1"/>
        <v>ห้างหุ้นส่วนจำกัด ยิ่งเจริญแกรนด์
23,478.00</v>
      </c>
      <c r="H18" s="21" t="s">
        <v>15</v>
      </c>
      <c r="I18" s="7" t="s">
        <v>502</v>
      </c>
    </row>
    <row r="19" spans="1:9" ht="60.75" x14ac:dyDescent="0.3">
      <c r="A19" s="22">
        <v>13</v>
      </c>
      <c r="B19" s="7" t="s">
        <v>503</v>
      </c>
      <c r="C19" s="43">
        <v>128948.4</v>
      </c>
      <c r="D19" s="43">
        <f t="shared" si="0"/>
        <v>128948.4</v>
      </c>
      <c r="E19" s="12" t="s">
        <v>14</v>
      </c>
      <c r="F19" s="21" t="s">
        <v>504</v>
      </c>
      <c r="G19" s="21" t="str">
        <f t="shared" si="1"/>
        <v>ห้างหุ้นส่วนจำกัด ยิ่งเจริญแกรนด์
128,948.40</v>
      </c>
      <c r="H19" s="21" t="s">
        <v>15</v>
      </c>
      <c r="I19" s="7" t="s">
        <v>505</v>
      </c>
    </row>
    <row r="20" spans="1:9" ht="60.75" x14ac:dyDescent="0.3">
      <c r="A20" s="22">
        <v>14</v>
      </c>
      <c r="B20" s="7" t="s">
        <v>506</v>
      </c>
      <c r="C20" s="43">
        <v>24000</v>
      </c>
      <c r="D20" s="43">
        <f t="shared" si="0"/>
        <v>24000</v>
      </c>
      <c r="E20" s="12" t="s">
        <v>14</v>
      </c>
      <c r="F20" s="21" t="s">
        <v>378</v>
      </c>
      <c r="G20" s="21" t="str">
        <f t="shared" si="1"/>
        <v>ห้างหุ้นส่วนจำกัด หนองบัวโน๊ตบุ๊ค
24,000.00</v>
      </c>
      <c r="H20" s="21" t="s">
        <v>15</v>
      </c>
      <c r="I20" s="7" t="s">
        <v>507</v>
      </c>
    </row>
    <row r="21" spans="1:9" ht="40.5" x14ac:dyDescent="0.3">
      <c r="A21" s="22">
        <v>15</v>
      </c>
      <c r="B21" s="7" t="s">
        <v>508</v>
      </c>
      <c r="C21" s="43">
        <v>2050</v>
      </c>
      <c r="D21" s="43">
        <f t="shared" si="0"/>
        <v>2050</v>
      </c>
      <c r="E21" s="12" t="s">
        <v>14</v>
      </c>
      <c r="F21" s="21" t="s">
        <v>509</v>
      </c>
      <c r="G21" s="21" t="str">
        <f t="shared" si="1"/>
        <v>อู่ช่างรมณ์เจริญยนต์
2,050.00</v>
      </c>
      <c r="H21" s="21" t="s">
        <v>15</v>
      </c>
      <c r="I21" s="7" t="s">
        <v>510</v>
      </c>
    </row>
    <row r="22" spans="1:9" ht="40.5" x14ac:dyDescent="0.3">
      <c r="A22" s="22">
        <v>16</v>
      </c>
      <c r="B22" s="7" t="s">
        <v>511</v>
      </c>
      <c r="C22" s="43">
        <v>15700</v>
      </c>
      <c r="D22" s="43">
        <f t="shared" si="0"/>
        <v>15700</v>
      </c>
      <c r="E22" s="12" t="s">
        <v>14</v>
      </c>
      <c r="F22" s="21" t="s">
        <v>512</v>
      </c>
      <c r="G22" s="21" t="str">
        <f t="shared" si="1"/>
        <v>อู่ช่างรมณ์เจริญยนต์
15,700.00</v>
      </c>
      <c r="H22" s="21" t="s">
        <v>15</v>
      </c>
      <c r="I22" s="7" t="s">
        <v>513</v>
      </c>
    </row>
    <row r="23" spans="1:9" x14ac:dyDescent="0.3">
      <c r="A23" s="22"/>
      <c r="B23" s="18"/>
      <c r="C23" s="19">
        <f>SUM(C7:C22)</f>
        <v>1255985.3999999999</v>
      </c>
      <c r="D23" s="18"/>
      <c r="E23" s="18"/>
      <c r="F23" s="18"/>
      <c r="G23" s="18"/>
      <c r="H23" s="18"/>
      <c r="I23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F2B7-0C37-4C77-85B1-FA8FE5472089}">
  <dimension ref="A1:J53"/>
  <sheetViews>
    <sheetView workbookViewId="0">
      <selection activeCell="F13" sqref="F13"/>
    </sheetView>
  </sheetViews>
  <sheetFormatPr defaultRowHeight="20.25" x14ac:dyDescent="0.3"/>
  <cols>
    <col min="1" max="1" width="7.125" style="34" customWidth="1"/>
    <col min="2" max="2" width="47" style="1" customWidth="1"/>
    <col min="3" max="3" width="16.625" style="35" customWidth="1"/>
    <col min="4" max="4" width="12.75" style="35" customWidth="1"/>
    <col min="5" max="5" width="14.25" style="13" customWidth="1"/>
    <col min="6" max="6" width="33.5" style="36" customWidth="1"/>
    <col min="7" max="7" width="34" style="1" customWidth="1"/>
    <col min="8" max="8" width="18.875" style="34" customWidth="1"/>
    <col min="9" max="9" width="25.12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514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6" t="s">
        <v>515</v>
      </c>
      <c r="B4" s="67"/>
      <c r="C4" s="67"/>
      <c r="D4" s="67"/>
      <c r="E4" s="67"/>
      <c r="F4" s="67"/>
      <c r="G4" s="67"/>
      <c r="H4" s="67"/>
      <c r="I4" s="67"/>
    </row>
    <row r="6" spans="1:10" s="4" customFormat="1" ht="42.75" customHeight="1" x14ac:dyDescent="0.2">
      <c r="A6" s="2" t="s">
        <v>2</v>
      </c>
      <c r="B6" s="2" t="s">
        <v>3</v>
      </c>
      <c r="C6" s="26" t="s">
        <v>4</v>
      </c>
      <c r="D6" s="26" t="s">
        <v>5</v>
      </c>
      <c r="E6" s="20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s="4" customFormat="1" ht="48" customHeight="1" x14ac:dyDescent="0.2">
      <c r="A7" s="12">
        <v>1</v>
      </c>
      <c r="B7" s="27" t="s">
        <v>195</v>
      </c>
      <c r="C7" s="30">
        <v>10500</v>
      </c>
      <c r="D7" s="30">
        <v>10500</v>
      </c>
      <c r="E7" s="12" t="s">
        <v>14</v>
      </c>
      <c r="F7" s="38" t="s">
        <v>196</v>
      </c>
      <c r="G7" s="38" t="s">
        <v>196</v>
      </c>
      <c r="H7" s="27" t="s">
        <v>15</v>
      </c>
      <c r="I7" s="39" t="s">
        <v>516</v>
      </c>
      <c r="J7" s="3"/>
    </row>
    <row r="8" spans="1:10" ht="42.75" customHeight="1" x14ac:dyDescent="0.3">
      <c r="A8" s="22">
        <v>2</v>
      </c>
      <c r="B8" s="27" t="s">
        <v>517</v>
      </c>
      <c r="C8" s="28">
        <v>13500</v>
      </c>
      <c r="D8" s="28">
        <v>13500</v>
      </c>
      <c r="E8" s="12" t="s">
        <v>14</v>
      </c>
      <c r="F8" s="28" t="s">
        <v>263</v>
      </c>
      <c r="G8" s="28" t="s">
        <v>263</v>
      </c>
      <c r="H8" s="27" t="s">
        <v>15</v>
      </c>
      <c r="I8" s="27" t="s">
        <v>518</v>
      </c>
    </row>
    <row r="9" spans="1:10" ht="42.75" customHeight="1" x14ac:dyDescent="0.3">
      <c r="A9" s="22">
        <v>3</v>
      </c>
      <c r="B9" s="27" t="s">
        <v>519</v>
      </c>
      <c r="C9" s="28">
        <v>13500</v>
      </c>
      <c r="D9" s="28">
        <v>13500</v>
      </c>
      <c r="E9" s="12" t="s">
        <v>14</v>
      </c>
      <c r="F9" s="21" t="s">
        <v>266</v>
      </c>
      <c r="G9" s="21" t="s">
        <v>266</v>
      </c>
      <c r="H9" s="27" t="s">
        <v>15</v>
      </c>
      <c r="I9" s="27" t="s">
        <v>520</v>
      </c>
    </row>
    <row r="10" spans="1:10" ht="40.5" customHeight="1" x14ac:dyDescent="0.3">
      <c r="A10" s="12">
        <v>4</v>
      </c>
      <c r="B10" s="27" t="s">
        <v>521</v>
      </c>
      <c r="C10" s="28">
        <v>27000</v>
      </c>
      <c r="D10" s="28">
        <v>27000</v>
      </c>
      <c r="E10" s="12" t="s">
        <v>14</v>
      </c>
      <c r="F10" s="29" t="s">
        <v>269</v>
      </c>
      <c r="G10" s="29" t="s">
        <v>269</v>
      </c>
      <c r="H10" s="27" t="s">
        <v>15</v>
      </c>
      <c r="I10" s="27" t="s">
        <v>522</v>
      </c>
    </row>
    <row r="11" spans="1:10" ht="40.5" customHeight="1" x14ac:dyDescent="0.3">
      <c r="A11" s="22">
        <v>5</v>
      </c>
      <c r="B11" s="27" t="s">
        <v>523</v>
      </c>
      <c r="C11" s="28">
        <v>27000</v>
      </c>
      <c r="D11" s="28">
        <v>27000</v>
      </c>
      <c r="E11" s="12" t="s">
        <v>14</v>
      </c>
      <c r="F11" s="29" t="s">
        <v>272</v>
      </c>
      <c r="G11" s="29" t="s">
        <v>272</v>
      </c>
      <c r="H11" s="27" t="s">
        <v>15</v>
      </c>
      <c r="I11" s="27" t="s">
        <v>524</v>
      </c>
    </row>
    <row r="12" spans="1:10" ht="45" customHeight="1" x14ac:dyDescent="0.3">
      <c r="A12" s="22">
        <v>6</v>
      </c>
      <c r="B12" s="27" t="s">
        <v>525</v>
      </c>
      <c r="C12" s="28">
        <v>27000</v>
      </c>
      <c r="D12" s="28">
        <v>27000</v>
      </c>
      <c r="E12" s="12" t="s">
        <v>14</v>
      </c>
      <c r="F12" s="29" t="s">
        <v>275</v>
      </c>
      <c r="G12" s="29" t="s">
        <v>275</v>
      </c>
      <c r="H12" s="27" t="s">
        <v>15</v>
      </c>
      <c r="I12" s="27" t="s">
        <v>526</v>
      </c>
    </row>
    <row r="13" spans="1:10" ht="42" customHeight="1" x14ac:dyDescent="0.3">
      <c r="A13" s="12">
        <v>7</v>
      </c>
      <c r="B13" s="27" t="s">
        <v>527</v>
      </c>
      <c r="C13" s="28">
        <v>27000</v>
      </c>
      <c r="D13" s="28">
        <v>27000</v>
      </c>
      <c r="E13" s="12" t="s">
        <v>14</v>
      </c>
      <c r="F13" s="29" t="s">
        <v>278</v>
      </c>
      <c r="G13" s="29" t="s">
        <v>278</v>
      </c>
      <c r="H13" s="27" t="s">
        <v>15</v>
      </c>
      <c r="I13" s="27" t="s">
        <v>528</v>
      </c>
    </row>
    <row r="14" spans="1:10" ht="42" customHeight="1" x14ac:dyDescent="0.3">
      <c r="A14" s="22">
        <v>8</v>
      </c>
      <c r="B14" s="27" t="s">
        <v>529</v>
      </c>
      <c r="C14" s="28">
        <v>27000</v>
      </c>
      <c r="D14" s="28">
        <v>27000</v>
      </c>
      <c r="E14" s="12" t="s">
        <v>14</v>
      </c>
      <c r="F14" s="29" t="s">
        <v>281</v>
      </c>
      <c r="G14" s="29" t="s">
        <v>281</v>
      </c>
      <c r="H14" s="27" t="s">
        <v>15</v>
      </c>
      <c r="I14" s="27" t="s">
        <v>530</v>
      </c>
    </row>
    <row r="15" spans="1:10" ht="40.5" customHeight="1" x14ac:dyDescent="0.3">
      <c r="A15" s="22">
        <v>9</v>
      </c>
      <c r="B15" s="14" t="s">
        <v>531</v>
      </c>
      <c r="C15" s="28">
        <v>27000</v>
      </c>
      <c r="D15" s="28">
        <v>27000</v>
      </c>
      <c r="E15" s="12" t="s">
        <v>14</v>
      </c>
      <c r="F15" s="29" t="s">
        <v>284</v>
      </c>
      <c r="G15" s="29" t="s">
        <v>284</v>
      </c>
      <c r="H15" s="27" t="s">
        <v>15</v>
      </c>
      <c r="I15" s="27" t="s">
        <v>532</v>
      </c>
    </row>
    <row r="16" spans="1:10" ht="39.75" customHeight="1" x14ac:dyDescent="0.3">
      <c r="A16" s="12">
        <v>10</v>
      </c>
      <c r="B16" s="27" t="s">
        <v>533</v>
      </c>
      <c r="C16" s="28">
        <v>27000</v>
      </c>
      <c r="D16" s="28">
        <v>27000</v>
      </c>
      <c r="E16" s="12" t="s">
        <v>14</v>
      </c>
      <c r="F16" s="29" t="s">
        <v>287</v>
      </c>
      <c r="G16" s="29" t="s">
        <v>287</v>
      </c>
      <c r="H16" s="27" t="s">
        <v>15</v>
      </c>
      <c r="I16" s="27" t="s">
        <v>534</v>
      </c>
    </row>
    <row r="17" spans="1:9" ht="42.75" customHeight="1" x14ac:dyDescent="0.3">
      <c r="A17" s="22">
        <v>11</v>
      </c>
      <c r="B17" s="27" t="s">
        <v>535</v>
      </c>
      <c r="C17" s="28">
        <v>27000</v>
      </c>
      <c r="D17" s="28">
        <v>27000</v>
      </c>
      <c r="E17" s="12" t="s">
        <v>14</v>
      </c>
      <c r="F17" s="29" t="s">
        <v>290</v>
      </c>
      <c r="G17" s="29" t="s">
        <v>290</v>
      </c>
      <c r="H17" s="27" t="s">
        <v>15</v>
      </c>
      <c r="I17" s="27" t="s">
        <v>536</v>
      </c>
    </row>
    <row r="18" spans="1:9" ht="47.25" customHeight="1" x14ac:dyDescent="0.3">
      <c r="A18" s="22">
        <v>12</v>
      </c>
      <c r="B18" s="27" t="s">
        <v>537</v>
      </c>
      <c r="C18" s="28">
        <v>27000</v>
      </c>
      <c r="D18" s="28">
        <v>27000</v>
      </c>
      <c r="E18" s="12" t="s">
        <v>14</v>
      </c>
      <c r="F18" s="29" t="s">
        <v>293</v>
      </c>
      <c r="G18" s="29" t="s">
        <v>293</v>
      </c>
      <c r="H18" s="27" t="s">
        <v>15</v>
      </c>
      <c r="I18" s="27" t="s">
        <v>538</v>
      </c>
    </row>
    <row r="19" spans="1:9" ht="43.5" customHeight="1" x14ac:dyDescent="0.3">
      <c r="A19" s="12">
        <v>13</v>
      </c>
      <c r="B19" s="27" t="s">
        <v>539</v>
      </c>
      <c r="C19" s="28">
        <v>27000</v>
      </c>
      <c r="D19" s="28">
        <v>27000</v>
      </c>
      <c r="E19" s="12" t="s">
        <v>14</v>
      </c>
      <c r="F19" s="29" t="s">
        <v>296</v>
      </c>
      <c r="G19" s="29" t="s">
        <v>296</v>
      </c>
      <c r="H19" s="27" t="s">
        <v>15</v>
      </c>
      <c r="I19" s="27" t="s">
        <v>540</v>
      </c>
    </row>
    <row r="20" spans="1:9" ht="40.5" x14ac:dyDescent="0.3">
      <c r="A20" s="22">
        <v>14</v>
      </c>
      <c r="B20" s="27" t="s">
        <v>541</v>
      </c>
      <c r="C20" s="28">
        <v>27000</v>
      </c>
      <c r="D20" s="28">
        <v>27000</v>
      </c>
      <c r="E20" s="12" t="s">
        <v>14</v>
      </c>
      <c r="F20" s="29" t="s">
        <v>299</v>
      </c>
      <c r="G20" s="29" t="s">
        <v>299</v>
      </c>
      <c r="H20" s="27" t="s">
        <v>15</v>
      </c>
      <c r="I20" s="27" t="s">
        <v>542</v>
      </c>
    </row>
    <row r="21" spans="1:9" ht="40.5" x14ac:dyDescent="0.3">
      <c r="A21" s="22">
        <v>15</v>
      </c>
      <c r="B21" s="27" t="s">
        <v>543</v>
      </c>
      <c r="C21" s="28">
        <v>27000</v>
      </c>
      <c r="D21" s="28">
        <v>27000</v>
      </c>
      <c r="E21" s="12" t="s">
        <v>14</v>
      </c>
      <c r="F21" s="29" t="s">
        <v>544</v>
      </c>
      <c r="G21" s="29" t="s">
        <v>544</v>
      </c>
      <c r="H21" s="27" t="s">
        <v>15</v>
      </c>
      <c r="I21" s="27" t="s">
        <v>545</v>
      </c>
    </row>
    <row r="22" spans="1:9" ht="40.5" x14ac:dyDescent="0.3">
      <c r="A22" s="12">
        <v>16</v>
      </c>
      <c r="B22" s="27" t="s">
        <v>546</v>
      </c>
      <c r="C22" s="28">
        <v>27000</v>
      </c>
      <c r="D22" s="28">
        <v>27000</v>
      </c>
      <c r="E22" s="12" t="s">
        <v>14</v>
      </c>
      <c r="F22" s="29" t="s">
        <v>305</v>
      </c>
      <c r="G22" s="29" t="s">
        <v>305</v>
      </c>
      <c r="H22" s="27" t="s">
        <v>15</v>
      </c>
      <c r="I22" s="27" t="s">
        <v>547</v>
      </c>
    </row>
    <row r="23" spans="1:9" ht="40.5" x14ac:dyDescent="0.3">
      <c r="A23" s="22">
        <v>17</v>
      </c>
      <c r="B23" s="27" t="s">
        <v>548</v>
      </c>
      <c r="C23" s="28">
        <v>27000</v>
      </c>
      <c r="D23" s="28">
        <v>27000</v>
      </c>
      <c r="E23" s="12" t="s">
        <v>14</v>
      </c>
      <c r="F23" s="29" t="s">
        <v>308</v>
      </c>
      <c r="G23" s="29" t="s">
        <v>308</v>
      </c>
      <c r="H23" s="27" t="s">
        <v>15</v>
      </c>
      <c r="I23" s="27" t="s">
        <v>549</v>
      </c>
    </row>
    <row r="24" spans="1:9" ht="40.5" x14ac:dyDescent="0.3">
      <c r="A24" s="22">
        <v>18</v>
      </c>
      <c r="B24" s="27" t="s">
        <v>550</v>
      </c>
      <c r="C24" s="28">
        <v>27000</v>
      </c>
      <c r="D24" s="28">
        <v>27000</v>
      </c>
      <c r="E24" s="12" t="s">
        <v>14</v>
      </c>
      <c r="F24" s="29" t="s">
        <v>311</v>
      </c>
      <c r="G24" s="29" t="s">
        <v>311</v>
      </c>
      <c r="H24" s="27" t="s">
        <v>15</v>
      </c>
      <c r="I24" s="27" t="s">
        <v>551</v>
      </c>
    </row>
    <row r="25" spans="1:9" ht="40.5" x14ac:dyDescent="0.3">
      <c r="A25" s="12">
        <v>19</v>
      </c>
      <c r="B25" s="27" t="s">
        <v>552</v>
      </c>
      <c r="C25" s="28">
        <v>27000</v>
      </c>
      <c r="D25" s="28">
        <v>27000</v>
      </c>
      <c r="E25" s="12" t="s">
        <v>14</v>
      </c>
      <c r="F25" s="29" t="s">
        <v>314</v>
      </c>
      <c r="G25" s="29" t="s">
        <v>314</v>
      </c>
      <c r="H25" s="27" t="s">
        <v>15</v>
      </c>
      <c r="I25" s="27" t="s">
        <v>553</v>
      </c>
    </row>
    <row r="26" spans="1:9" ht="40.5" x14ac:dyDescent="0.3">
      <c r="A26" s="22">
        <v>20</v>
      </c>
      <c r="B26" s="27" t="s">
        <v>554</v>
      </c>
      <c r="C26" s="28">
        <v>27000</v>
      </c>
      <c r="D26" s="28">
        <v>27000</v>
      </c>
      <c r="E26" s="12" t="s">
        <v>14</v>
      </c>
      <c r="F26" s="29" t="s">
        <v>317</v>
      </c>
      <c r="G26" s="29" t="s">
        <v>317</v>
      </c>
      <c r="H26" s="27" t="s">
        <v>15</v>
      </c>
      <c r="I26" s="27" t="s">
        <v>555</v>
      </c>
    </row>
    <row r="27" spans="1:9" ht="40.5" x14ac:dyDescent="0.3">
      <c r="A27" s="22">
        <v>21</v>
      </c>
      <c r="B27" s="27" t="s">
        <v>556</v>
      </c>
      <c r="C27" s="28">
        <v>27000</v>
      </c>
      <c r="D27" s="28">
        <v>27000</v>
      </c>
      <c r="E27" s="12" t="s">
        <v>14</v>
      </c>
      <c r="F27" s="29" t="s">
        <v>320</v>
      </c>
      <c r="G27" s="29" t="s">
        <v>320</v>
      </c>
      <c r="H27" s="27" t="s">
        <v>15</v>
      </c>
      <c r="I27" s="27" t="s">
        <v>557</v>
      </c>
    </row>
    <row r="28" spans="1:9" ht="40.5" x14ac:dyDescent="0.3">
      <c r="A28" s="12">
        <v>22</v>
      </c>
      <c r="B28" s="27" t="s">
        <v>558</v>
      </c>
      <c r="C28" s="28">
        <v>27000</v>
      </c>
      <c r="D28" s="28">
        <v>27000</v>
      </c>
      <c r="E28" s="12" t="s">
        <v>14</v>
      </c>
      <c r="F28" s="29" t="s">
        <v>323</v>
      </c>
      <c r="G28" s="29" t="s">
        <v>323</v>
      </c>
      <c r="H28" s="27" t="s">
        <v>15</v>
      </c>
      <c r="I28" s="27" t="s">
        <v>559</v>
      </c>
    </row>
    <row r="29" spans="1:9" ht="40.5" x14ac:dyDescent="0.3">
      <c r="A29" s="22">
        <v>23</v>
      </c>
      <c r="B29" s="27" t="s">
        <v>560</v>
      </c>
      <c r="C29" s="28">
        <v>27000</v>
      </c>
      <c r="D29" s="28">
        <v>27000</v>
      </c>
      <c r="E29" s="12" t="s">
        <v>14</v>
      </c>
      <c r="F29" s="29" t="s">
        <v>326</v>
      </c>
      <c r="G29" s="29" t="s">
        <v>326</v>
      </c>
      <c r="H29" s="27" t="s">
        <v>15</v>
      </c>
      <c r="I29" s="27" t="s">
        <v>561</v>
      </c>
    </row>
    <row r="30" spans="1:9" ht="40.5" x14ac:dyDescent="0.3">
      <c r="A30" s="22">
        <v>24</v>
      </c>
      <c r="B30" s="27" t="s">
        <v>562</v>
      </c>
      <c r="C30" s="28">
        <v>27000</v>
      </c>
      <c r="D30" s="28">
        <v>27000</v>
      </c>
      <c r="E30" s="12" t="s">
        <v>14</v>
      </c>
      <c r="F30" s="29" t="s">
        <v>329</v>
      </c>
      <c r="G30" s="29" t="s">
        <v>329</v>
      </c>
      <c r="H30" s="27" t="s">
        <v>15</v>
      </c>
      <c r="I30" s="27" t="s">
        <v>563</v>
      </c>
    </row>
    <row r="31" spans="1:9" ht="44.25" customHeight="1" x14ac:dyDescent="0.3">
      <c r="A31" s="12">
        <v>25</v>
      </c>
      <c r="B31" s="14" t="s">
        <v>564</v>
      </c>
      <c r="C31" s="28">
        <v>27000</v>
      </c>
      <c r="D31" s="28">
        <v>27000</v>
      </c>
      <c r="E31" s="12" t="s">
        <v>14</v>
      </c>
      <c r="F31" s="29" t="s">
        <v>332</v>
      </c>
      <c r="G31" s="29" t="s">
        <v>332</v>
      </c>
      <c r="H31" s="27" t="s">
        <v>15</v>
      </c>
      <c r="I31" s="27" t="s">
        <v>565</v>
      </c>
    </row>
    <row r="32" spans="1:9" ht="40.5" x14ac:dyDescent="0.3">
      <c r="A32" s="22">
        <v>26</v>
      </c>
      <c r="B32" s="27" t="s">
        <v>566</v>
      </c>
      <c r="C32" s="28">
        <v>27000</v>
      </c>
      <c r="D32" s="28">
        <v>27000</v>
      </c>
      <c r="E32" s="12" t="s">
        <v>14</v>
      </c>
      <c r="F32" s="29" t="s">
        <v>335</v>
      </c>
      <c r="G32" s="29" t="s">
        <v>335</v>
      </c>
      <c r="H32" s="27" t="s">
        <v>15</v>
      </c>
      <c r="I32" s="27" t="s">
        <v>567</v>
      </c>
    </row>
    <row r="33" spans="1:9" ht="40.5" x14ac:dyDescent="0.3">
      <c r="A33" s="22">
        <v>27</v>
      </c>
      <c r="B33" s="27" t="s">
        <v>568</v>
      </c>
      <c r="C33" s="28">
        <v>27000</v>
      </c>
      <c r="D33" s="28">
        <v>27000</v>
      </c>
      <c r="E33" s="12" t="s">
        <v>14</v>
      </c>
      <c r="F33" s="29" t="s">
        <v>569</v>
      </c>
      <c r="G33" s="29" t="s">
        <v>569</v>
      </c>
      <c r="H33" s="27" t="s">
        <v>15</v>
      </c>
      <c r="I33" s="27" t="s">
        <v>570</v>
      </c>
    </row>
    <row r="34" spans="1:9" ht="40.5" x14ac:dyDescent="0.3">
      <c r="A34" s="12">
        <v>28</v>
      </c>
      <c r="B34" s="14" t="s">
        <v>571</v>
      </c>
      <c r="C34" s="28">
        <v>27000</v>
      </c>
      <c r="D34" s="28">
        <v>27000</v>
      </c>
      <c r="E34" s="12" t="s">
        <v>14</v>
      </c>
      <c r="F34" s="29" t="s">
        <v>347</v>
      </c>
      <c r="G34" s="29" t="s">
        <v>347</v>
      </c>
      <c r="H34" s="27" t="s">
        <v>15</v>
      </c>
      <c r="I34" s="27" t="s">
        <v>572</v>
      </c>
    </row>
    <row r="35" spans="1:9" ht="40.5" x14ac:dyDescent="0.3">
      <c r="A35" s="22">
        <v>29</v>
      </c>
      <c r="B35" s="14" t="s">
        <v>573</v>
      </c>
      <c r="C35" s="28">
        <v>27000</v>
      </c>
      <c r="D35" s="28">
        <v>27000</v>
      </c>
      <c r="E35" s="12" t="s">
        <v>14</v>
      </c>
      <c r="F35" s="29" t="s">
        <v>350</v>
      </c>
      <c r="G35" s="29" t="s">
        <v>350</v>
      </c>
      <c r="H35" s="27" t="s">
        <v>15</v>
      </c>
      <c r="I35" s="27" t="s">
        <v>574</v>
      </c>
    </row>
    <row r="36" spans="1:9" ht="40.5" x14ac:dyDescent="0.3">
      <c r="A36" s="22">
        <v>30</v>
      </c>
      <c r="B36" s="14" t="s">
        <v>575</v>
      </c>
      <c r="C36" s="28">
        <v>27000</v>
      </c>
      <c r="D36" s="28">
        <v>27000</v>
      </c>
      <c r="E36" s="12" t="s">
        <v>14</v>
      </c>
      <c r="F36" s="29" t="s">
        <v>353</v>
      </c>
      <c r="G36" s="29" t="s">
        <v>353</v>
      </c>
      <c r="H36" s="27" t="s">
        <v>15</v>
      </c>
      <c r="I36" s="27" t="s">
        <v>576</v>
      </c>
    </row>
    <row r="37" spans="1:9" ht="40.5" x14ac:dyDescent="0.3">
      <c r="A37" s="12">
        <v>31</v>
      </c>
      <c r="B37" s="14" t="s">
        <v>577</v>
      </c>
      <c r="C37" s="28">
        <v>27000</v>
      </c>
      <c r="D37" s="28">
        <v>27000</v>
      </c>
      <c r="E37" s="12" t="s">
        <v>14</v>
      </c>
      <c r="F37" s="29" t="s">
        <v>578</v>
      </c>
      <c r="G37" s="29" t="s">
        <v>578</v>
      </c>
      <c r="H37" s="27" t="s">
        <v>15</v>
      </c>
      <c r="I37" s="27" t="s">
        <v>579</v>
      </c>
    </row>
    <row r="38" spans="1:9" ht="45" customHeight="1" x14ac:dyDescent="0.3">
      <c r="A38" s="22">
        <v>32</v>
      </c>
      <c r="B38" s="14" t="s">
        <v>580</v>
      </c>
      <c r="C38" s="28">
        <v>27000</v>
      </c>
      <c r="D38" s="28">
        <v>27000</v>
      </c>
      <c r="E38" s="12" t="s">
        <v>14</v>
      </c>
      <c r="F38" s="29" t="s">
        <v>359</v>
      </c>
      <c r="G38" s="29" t="s">
        <v>359</v>
      </c>
      <c r="H38" s="27" t="s">
        <v>15</v>
      </c>
      <c r="I38" s="27" t="s">
        <v>581</v>
      </c>
    </row>
    <row r="39" spans="1:9" ht="40.5" x14ac:dyDescent="0.3">
      <c r="A39" s="22">
        <v>33</v>
      </c>
      <c r="B39" s="14" t="s">
        <v>582</v>
      </c>
      <c r="C39" s="28">
        <v>27000</v>
      </c>
      <c r="D39" s="28">
        <v>27000</v>
      </c>
      <c r="E39" s="12" t="s">
        <v>14</v>
      </c>
      <c r="F39" s="29" t="s">
        <v>362</v>
      </c>
      <c r="G39" s="29" t="s">
        <v>362</v>
      </c>
      <c r="H39" s="27" t="s">
        <v>15</v>
      </c>
      <c r="I39" s="27" t="s">
        <v>583</v>
      </c>
    </row>
    <row r="40" spans="1:9" ht="40.5" x14ac:dyDescent="0.3">
      <c r="A40" s="12">
        <v>34</v>
      </c>
      <c r="B40" s="45" t="s">
        <v>584</v>
      </c>
      <c r="C40" s="28">
        <v>27000</v>
      </c>
      <c r="D40" s="28">
        <v>27000</v>
      </c>
      <c r="E40" s="12" t="s">
        <v>14</v>
      </c>
      <c r="F40" s="29" t="s">
        <v>338</v>
      </c>
      <c r="G40" s="29" t="s">
        <v>338</v>
      </c>
      <c r="H40" s="27" t="s">
        <v>15</v>
      </c>
      <c r="I40" s="27" t="s">
        <v>585</v>
      </c>
    </row>
    <row r="41" spans="1:9" ht="40.5" x14ac:dyDescent="0.3">
      <c r="A41" s="22">
        <v>35</v>
      </c>
      <c r="B41" s="46" t="s">
        <v>586</v>
      </c>
      <c r="C41" s="28">
        <v>27000</v>
      </c>
      <c r="D41" s="28">
        <v>27000</v>
      </c>
      <c r="E41" s="12" t="s">
        <v>14</v>
      </c>
      <c r="F41" s="29" t="s">
        <v>341</v>
      </c>
      <c r="G41" s="29" t="s">
        <v>341</v>
      </c>
      <c r="H41" s="27" t="s">
        <v>15</v>
      </c>
      <c r="I41" s="27" t="s">
        <v>587</v>
      </c>
    </row>
    <row r="42" spans="1:9" ht="40.5" x14ac:dyDescent="0.3">
      <c r="A42" s="22">
        <v>36</v>
      </c>
      <c r="B42" s="14" t="s">
        <v>588</v>
      </c>
      <c r="C42" s="40">
        <v>21250</v>
      </c>
      <c r="D42" s="40">
        <v>21250</v>
      </c>
      <c r="E42" s="12" t="s">
        <v>14</v>
      </c>
      <c r="F42" s="6" t="s">
        <v>589</v>
      </c>
      <c r="G42" s="6" t="s">
        <v>589</v>
      </c>
      <c r="H42" s="27" t="s">
        <v>15</v>
      </c>
      <c r="I42" s="17" t="s">
        <v>590</v>
      </c>
    </row>
    <row r="43" spans="1:9" ht="40.5" x14ac:dyDescent="0.3">
      <c r="A43" s="12">
        <v>37</v>
      </c>
      <c r="B43" s="14" t="s">
        <v>57</v>
      </c>
      <c r="C43" s="40">
        <v>19504</v>
      </c>
      <c r="D43" s="40">
        <v>19504</v>
      </c>
      <c r="E43" s="12" t="s">
        <v>14</v>
      </c>
      <c r="F43" s="6" t="s">
        <v>591</v>
      </c>
      <c r="G43" s="6" t="s">
        <v>591</v>
      </c>
      <c r="H43" s="27" t="s">
        <v>15</v>
      </c>
      <c r="I43" s="17" t="s">
        <v>592</v>
      </c>
    </row>
    <row r="44" spans="1:9" ht="46.5" customHeight="1" x14ac:dyDescent="0.3">
      <c r="A44" s="22">
        <v>38</v>
      </c>
      <c r="B44" s="7" t="s">
        <v>593</v>
      </c>
      <c r="C44" s="47">
        <v>397000</v>
      </c>
      <c r="D44" s="47">
        <v>397000</v>
      </c>
      <c r="E44" s="12" t="s">
        <v>14</v>
      </c>
      <c r="F44" s="21" t="s">
        <v>594</v>
      </c>
      <c r="G44" s="21" t="s">
        <v>594</v>
      </c>
      <c r="H44" s="27" t="s">
        <v>15</v>
      </c>
      <c r="I44" s="7" t="s">
        <v>595</v>
      </c>
    </row>
    <row r="45" spans="1:9" ht="48.75" customHeight="1" x14ac:dyDescent="0.3">
      <c r="A45" s="22">
        <v>39</v>
      </c>
      <c r="B45" s="7" t="s">
        <v>596</v>
      </c>
      <c r="C45" s="40">
        <v>478800</v>
      </c>
      <c r="D45" s="40">
        <v>478800</v>
      </c>
      <c r="E45" s="12" t="s">
        <v>14</v>
      </c>
      <c r="F45" s="21" t="s">
        <v>597</v>
      </c>
      <c r="G45" s="21" t="s">
        <v>597</v>
      </c>
      <c r="H45" s="27" t="s">
        <v>15</v>
      </c>
      <c r="I45" s="7" t="s">
        <v>598</v>
      </c>
    </row>
    <row r="46" spans="1:9" ht="50.25" customHeight="1" x14ac:dyDescent="0.3">
      <c r="A46" s="12">
        <v>40</v>
      </c>
      <c r="B46" s="7" t="s">
        <v>599</v>
      </c>
      <c r="C46" s="41">
        <v>409700</v>
      </c>
      <c r="D46" s="41">
        <v>409700</v>
      </c>
      <c r="E46" s="12" t="s">
        <v>14</v>
      </c>
      <c r="F46" s="21" t="s">
        <v>600</v>
      </c>
      <c r="G46" s="21" t="s">
        <v>600</v>
      </c>
      <c r="H46" s="27" t="s">
        <v>15</v>
      </c>
      <c r="I46" s="7" t="s">
        <v>601</v>
      </c>
    </row>
    <row r="47" spans="1:9" ht="40.5" x14ac:dyDescent="0.3">
      <c r="A47" s="22">
        <v>41</v>
      </c>
      <c r="B47" s="14" t="s">
        <v>602</v>
      </c>
      <c r="C47" s="47">
        <v>35000</v>
      </c>
      <c r="D47" s="47">
        <v>35000</v>
      </c>
      <c r="E47" s="12" t="s">
        <v>14</v>
      </c>
      <c r="F47" s="6" t="s">
        <v>603</v>
      </c>
      <c r="G47" s="6" t="s">
        <v>603</v>
      </c>
      <c r="H47" s="27" t="s">
        <v>15</v>
      </c>
      <c r="I47" s="17" t="s">
        <v>604</v>
      </c>
    </row>
    <row r="48" spans="1:9" ht="40.5" x14ac:dyDescent="0.3">
      <c r="A48" s="22">
        <v>42</v>
      </c>
      <c r="B48" s="14" t="s">
        <v>605</v>
      </c>
      <c r="C48" s="47">
        <v>6000</v>
      </c>
      <c r="D48" s="47">
        <v>6000</v>
      </c>
      <c r="E48" s="12" t="s">
        <v>14</v>
      </c>
      <c r="F48" s="6" t="s">
        <v>606</v>
      </c>
      <c r="G48" s="6" t="s">
        <v>606</v>
      </c>
      <c r="H48" s="27" t="s">
        <v>15</v>
      </c>
      <c r="I48" s="17" t="s">
        <v>607</v>
      </c>
    </row>
    <row r="49" spans="1:9" ht="40.5" x14ac:dyDescent="0.3">
      <c r="A49" s="12">
        <v>43</v>
      </c>
      <c r="B49" s="18" t="s">
        <v>57</v>
      </c>
      <c r="C49" s="41">
        <v>19206</v>
      </c>
      <c r="D49" s="41">
        <v>19206</v>
      </c>
      <c r="E49" s="12" t="s">
        <v>14</v>
      </c>
      <c r="F49" s="6" t="s">
        <v>608</v>
      </c>
      <c r="G49" s="6" t="s">
        <v>608</v>
      </c>
      <c r="H49" s="27" t="s">
        <v>15</v>
      </c>
      <c r="I49" s="17" t="s">
        <v>609</v>
      </c>
    </row>
    <row r="50" spans="1:9" ht="40.5" x14ac:dyDescent="0.3">
      <c r="A50" s="22">
        <v>44</v>
      </c>
      <c r="B50" s="18" t="s">
        <v>610</v>
      </c>
      <c r="C50" s="41">
        <v>9684</v>
      </c>
      <c r="D50" s="41">
        <v>9684</v>
      </c>
      <c r="E50" s="12" t="s">
        <v>14</v>
      </c>
      <c r="F50" s="6" t="s">
        <v>611</v>
      </c>
      <c r="G50" s="6" t="s">
        <v>611</v>
      </c>
      <c r="H50" s="27" t="s">
        <v>15</v>
      </c>
      <c r="I50" s="17" t="s">
        <v>612</v>
      </c>
    </row>
    <row r="51" spans="1:9" ht="40.5" x14ac:dyDescent="0.3">
      <c r="A51" s="22">
        <v>45</v>
      </c>
      <c r="B51" s="18" t="s">
        <v>613</v>
      </c>
      <c r="C51" s="41">
        <v>27025.599999999999</v>
      </c>
      <c r="D51" s="41">
        <v>27025.599999999999</v>
      </c>
      <c r="E51" s="12" t="s">
        <v>14</v>
      </c>
      <c r="F51" s="6" t="s">
        <v>614</v>
      </c>
      <c r="G51" s="6" t="s">
        <v>614</v>
      </c>
      <c r="H51" s="27" t="s">
        <v>15</v>
      </c>
      <c r="I51" s="17" t="s">
        <v>615</v>
      </c>
    </row>
    <row r="52" spans="1:9" ht="40.5" x14ac:dyDescent="0.3">
      <c r="A52" s="12">
        <v>46</v>
      </c>
      <c r="B52" s="18" t="s">
        <v>477</v>
      </c>
      <c r="C52" s="41">
        <v>6408</v>
      </c>
      <c r="D52" s="41">
        <v>6408</v>
      </c>
      <c r="E52" s="12" t="s">
        <v>14</v>
      </c>
      <c r="F52" s="6" t="s">
        <v>616</v>
      </c>
      <c r="G52" s="6" t="s">
        <v>616</v>
      </c>
      <c r="H52" s="27" t="s">
        <v>15</v>
      </c>
      <c r="I52" s="17" t="s">
        <v>617</v>
      </c>
    </row>
    <row r="53" spans="1:9" x14ac:dyDescent="0.3">
      <c r="A53" s="31"/>
      <c r="B53" s="18"/>
      <c r="C53" s="32">
        <f>SUM(C7:C52)</f>
        <v>2331077.6</v>
      </c>
      <c r="D53" s="32"/>
      <c r="E53" s="22"/>
      <c r="F53" s="33"/>
      <c r="G53" s="18"/>
      <c r="H53" s="31"/>
      <c r="I53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76F4-FBC9-4D25-ACDB-96E38A31DFE7}">
  <dimension ref="A1:J35"/>
  <sheetViews>
    <sheetView workbookViewId="0">
      <selection activeCell="C9" sqref="C9"/>
    </sheetView>
  </sheetViews>
  <sheetFormatPr defaultRowHeight="20.25" x14ac:dyDescent="0.3"/>
  <cols>
    <col min="1" max="1" width="7.125" style="34" customWidth="1"/>
    <col min="2" max="2" width="47" style="1" customWidth="1"/>
    <col min="3" max="3" width="16.625" style="35" customWidth="1"/>
    <col min="4" max="4" width="12.75" style="35" customWidth="1"/>
    <col min="5" max="5" width="14.25" style="13" customWidth="1"/>
    <col min="6" max="6" width="33.5" style="36" customWidth="1"/>
    <col min="7" max="7" width="34" style="1" customWidth="1"/>
    <col min="8" max="8" width="18.875" style="34" customWidth="1"/>
    <col min="9" max="9" width="25.12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618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6" t="s">
        <v>619</v>
      </c>
      <c r="B4" s="67"/>
      <c r="C4" s="67"/>
      <c r="D4" s="67"/>
      <c r="E4" s="67"/>
      <c r="F4" s="67"/>
      <c r="G4" s="67"/>
      <c r="H4" s="67"/>
      <c r="I4" s="67"/>
    </row>
    <row r="6" spans="1:10" s="4" customFormat="1" ht="40.5" x14ac:dyDescent="0.2">
      <c r="A6" s="2" t="s">
        <v>2</v>
      </c>
      <c r="B6" s="2" t="s">
        <v>3</v>
      </c>
      <c r="C6" s="26" t="s">
        <v>4</v>
      </c>
      <c r="D6" s="26" t="s">
        <v>5</v>
      </c>
      <c r="E6" s="20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s="4" customFormat="1" ht="40.5" x14ac:dyDescent="0.2">
      <c r="A7" s="20">
        <v>1</v>
      </c>
      <c r="B7" s="27" t="s">
        <v>620</v>
      </c>
      <c r="C7" s="30">
        <v>7140</v>
      </c>
      <c r="D7" s="30">
        <v>7140</v>
      </c>
      <c r="E7" s="12" t="s">
        <v>14</v>
      </c>
      <c r="F7" s="38" t="s">
        <v>621</v>
      </c>
      <c r="G7" s="38" t="s">
        <v>621</v>
      </c>
      <c r="H7" s="27" t="s">
        <v>15</v>
      </c>
      <c r="I7" s="39" t="s">
        <v>622</v>
      </c>
      <c r="J7" s="3"/>
    </row>
    <row r="8" spans="1:10" ht="40.5" x14ac:dyDescent="0.3">
      <c r="A8" s="22">
        <v>2</v>
      </c>
      <c r="B8" s="27" t="s">
        <v>623</v>
      </c>
      <c r="C8" s="28">
        <v>7500</v>
      </c>
      <c r="D8" s="28">
        <v>7500</v>
      </c>
      <c r="E8" s="12" t="s">
        <v>14</v>
      </c>
      <c r="F8" s="28" t="s">
        <v>624</v>
      </c>
      <c r="G8" s="28" t="s">
        <v>624</v>
      </c>
      <c r="H8" s="27" t="s">
        <v>15</v>
      </c>
      <c r="I8" s="27" t="s">
        <v>625</v>
      </c>
    </row>
    <row r="9" spans="1:10" ht="40.5" x14ac:dyDescent="0.3">
      <c r="A9" s="22">
        <v>3</v>
      </c>
      <c r="B9" s="27" t="s">
        <v>626</v>
      </c>
      <c r="C9" s="28">
        <v>23202</v>
      </c>
      <c r="D9" s="28">
        <v>23202</v>
      </c>
      <c r="E9" s="12" t="s">
        <v>14</v>
      </c>
      <c r="F9" s="21" t="s">
        <v>627</v>
      </c>
      <c r="G9" s="21" t="s">
        <v>627</v>
      </c>
      <c r="H9" s="27" t="s">
        <v>15</v>
      </c>
      <c r="I9" s="27" t="s">
        <v>628</v>
      </c>
    </row>
    <row r="10" spans="1:10" ht="40.5" x14ac:dyDescent="0.3">
      <c r="A10" s="22">
        <v>4</v>
      </c>
      <c r="B10" s="27" t="s">
        <v>57</v>
      </c>
      <c r="C10" s="28">
        <v>19288</v>
      </c>
      <c r="D10" s="28">
        <v>19288</v>
      </c>
      <c r="E10" s="12" t="s">
        <v>14</v>
      </c>
      <c r="F10" s="29" t="s">
        <v>629</v>
      </c>
      <c r="G10" s="29" t="s">
        <v>629</v>
      </c>
      <c r="H10" s="27" t="s">
        <v>15</v>
      </c>
      <c r="I10" s="27" t="s">
        <v>630</v>
      </c>
    </row>
    <row r="11" spans="1:10" ht="40.5" x14ac:dyDescent="0.3">
      <c r="A11" s="22">
        <v>5</v>
      </c>
      <c r="B11" s="27" t="s">
        <v>195</v>
      </c>
      <c r="C11" s="28">
        <v>10500</v>
      </c>
      <c r="D11" s="28">
        <v>10500</v>
      </c>
      <c r="E11" s="12" t="s">
        <v>14</v>
      </c>
      <c r="F11" s="29" t="s">
        <v>196</v>
      </c>
      <c r="G11" s="29" t="s">
        <v>196</v>
      </c>
      <c r="H11" s="27" t="s">
        <v>15</v>
      </c>
      <c r="I11" s="27" t="s">
        <v>631</v>
      </c>
    </row>
    <row r="12" spans="1:10" ht="40.5" x14ac:dyDescent="0.3">
      <c r="A12" s="22">
        <v>6</v>
      </c>
      <c r="B12" s="27" t="s">
        <v>632</v>
      </c>
      <c r="C12" s="28">
        <v>11150</v>
      </c>
      <c r="D12" s="28">
        <v>11150</v>
      </c>
      <c r="E12" s="12" t="s">
        <v>14</v>
      </c>
      <c r="F12" s="29" t="s">
        <v>633</v>
      </c>
      <c r="G12" s="29" t="s">
        <v>633</v>
      </c>
      <c r="H12" s="27" t="s">
        <v>15</v>
      </c>
      <c r="I12" s="27" t="s">
        <v>634</v>
      </c>
    </row>
    <row r="13" spans="1:10" ht="40.5" x14ac:dyDescent="0.3">
      <c r="A13" s="22">
        <v>7</v>
      </c>
      <c r="B13" s="27" t="s">
        <v>635</v>
      </c>
      <c r="C13" s="28">
        <v>10000</v>
      </c>
      <c r="D13" s="28">
        <v>10000</v>
      </c>
      <c r="E13" s="12" t="s">
        <v>14</v>
      </c>
      <c r="F13" s="29" t="s">
        <v>636</v>
      </c>
      <c r="G13" s="29" t="s">
        <v>636</v>
      </c>
      <c r="H13" s="27" t="s">
        <v>15</v>
      </c>
      <c r="I13" s="27" t="s">
        <v>637</v>
      </c>
    </row>
    <row r="14" spans="1:10" ht="40.5" x14ac:dyDescent="0.3">
      <c r="A14" s="22">
        <v>8</v>
      </c>
      <c r="B14" s="27" t="s">
        <v>638</v>
      </c>
      <c r="C14" s="28">
        <v>27640</v>
      </c>
      <c r="D14" s="28">
        <v>27640</v>
      </c>
      <c r="E14" s="12" t="s">
        <v>14</v>
      </c>
      <c r="F14" s="29" t="s">
        <v>639</v>
      </c>
      <c r="G14" s="29" t="s">
        <v>639</v>
      </c>
      <c r="H14" s="27" t="s">
        <v>15</v>
      </c>
      <c r="I14" s="27" t="s">
        <v>640</v>
      </c>
    </row>
    <row r="15" spans="1:10" ht="40.5" x14ac:dyDescent="0.3">
      <c r="A15" s="22">
        <v>9</v>
      </c>
      <c r="B15" s="14" t="s">
        <v>641</v>
      </c>
      <c r="C15" s="28">
        <v>10000</v>
      </c>
      <c r="D15" s="28">
        <v>10000</v>
      </c>
      <c r="E15" s="12" t="s">
        <v>14</v>
      </c>
      <c r="F15" s="29" t="s">
        <v>636</v>
      </c>
      <c r="G15" s="29" t="s">
        <v>636</v>
      </c>
      <c r="H15" s="27" t="s">
        <v>15</v>
      </c>
      <c r="I15" s="27" t="s">
        <v>642</v>
      </c>
    </row>
    <row r="16" spans="1:10" ht="40.5" x14ac:dyDescent="0.3">
      <c r="A16" s="22">
        <v>10</v>
      </c>
      <c r="B16" s="27" t="s">
        <v>643</v>
      </c>
      <c r="C16" s="28">
        <v>4800</v>
      </c>
      <c r="D16" s="28">
        <v>4800</v>
      </c>
      <c r="E16" s="12" t="s">
        <v>14</v>
      </c>
      <c r="F16" s="29" t="s">
        <v>644</v>
      </c>
      <c r="G16" s="29" t="s">
        <v>644</v>
      </c>
      <c r="H16" s="27" t="s">
        <v>15</v>
      </c>
      <c r="I16" s="27" t="s">
        <v>645</v>
      </c>
    </row>
    <row r="17" spans="1:9" ht="40.5" x14ac:dyDescent="0.3">
      <c r="A17" s="22">
        <v>11</v>
      </c>
      <c r="B17" s="27" t="s">
        <v>646</v>
      </c>
      <c r="C17" s="28">
        <v>9450</v>
      </c>
      <c r="D17" s="28">
        <v>9450</v>
      </c>
      <c r="E17" s="12" t="s">
        <v>14</v>
      </c>
      <c r="F17" s="29" t="s">
        <v>647</v>
      </c>
      <c r="G17" s="29" t="s">
        <v>647</v>
      </c>
      <c r="H17" s="27" t="s">
        <v>15</v>
      </c>
      <c r="I17" s="27" t="s">
        <v>648</v>
      </c>
    </row>
    <row r="18" spans="1:9" ht="60.75" x14ac:dyDescent="0.3">
      <c r="A18" s="22">
        <v>12</v>
      </c>
      <c r="B18" s="27" t="s">
        <v>649</v>
      </c>
      <c r="C18" s="28">
        <v>60000</v>
      </c>
      <c r="D18" s="28">
        <v>60000</v>
      </c>
      <c r="E18" s="12" t="s">
        <v>14</v>
      </c>
      <c r="F18" s="29" t="s">
        <v>650</v>
      </c>
      <c r="G18" s="29" t="s">
        <v>650</v>
      </c>
      <c r="H18" s="27" t="s">
        <v>15</v>
      </c>
      <c r="I18" s="27" t="s">
        <v>651</v>
      </c>
    </row>
    <row r="19" spans="1:9" ht="40.5" x14ac:dyDescent="0.3">
      <c r="A19" s="22">
        <v>13</v>
      </c>
      <c r="B19" s="27" t="s">
        <v>652</v>
      </c>
      <c r="C19" s="28">
        <v>495000</v>
      </c>
      <c r="D19" s="28">
        <v>495000</v>
      </c>
      <c r="E19" s="12" t="s">
        <v>14</v>
      </c>
      <c r="F19" s="29" t="s">
        <v>653</v>
      </c>
      <c r="G19" s="29" t="s">
        <v>653</v>
      </c>
      <c r="H19" s="27" t="s">
        <v>15</v>
      </c>
      <c r="I19" s="27" t="s">
        <v>654</v>
      </c>
    </row>
    <row r="20" spans="1:9" ht="40.5" x14ac:dyDescent="0.3">
      <c r="A20" s="22">
        <v>14</v>
      </c>
      <c r="B20" s="27" t="s">
        <v>655</v>
      </c>
      <c r="C20" s="28">
        <v>6675</v>
      </c>
      <c r="D20" s="28">
        <v>6675</v>
      </c>
      <c r="E20" s="12" t="s">
        <v>14</v>
      </c>
      <c r="F20" s="29" t="s">
        <v>656</v>
      </c>
      <c r="G20" s="29" t="s">
        <v>656</v>
      </c>
      <c r="H20" s="27" t="s">
        <v>15</v>
      </c>
      <c r="I20" s="27" t="s">
        <v>657</v>
      </c>
    </row>
    <row r="21" spans="1:9" ht="40.5" x14ac:dyDescent="0.3">
      <c r="A21" s="22">
        <v>15</v>
      </c>
      <c r="B21" s="27" t="s">
        <v>658</v>
      </c>
      <c r="C21" s="28">
        <v>497000</v>
      </c>
      <c r="D21" s="28">
        <v>497000</v>
      </c>
      <c r="E21" s="12" t="s">
        <v>14</v>
      </c>
      <c r="F21" s="29" t="s">
        <v>659</v>
      </c>
      <c r="G21" s="29" t="s">
        <v>659</v>
      </c>
      <c r="H21" s="27" t="s">
        <v>15</v>
      </c>
      <c r="I21" s="27" t="s">
        <v>660</v>
      </c>
    </row>
    <row r="22" spans="1:9" ht="40.5" x14ac:dyDescent="0.3">
      <c r="A22" s="22">
        <v>16</v>
      </c>
      <c r="B22" s="27" t="s">
        <v>661</v>
      </c>
      <c r="C22" s="28">
        <v>33000</v>
      </c>
      <c r="D22" s="28">
        <v>33000</v>
      </c>
      <c r="E22" s="12" t="s">
        <v>14</v>
      </c>
      <c r="F22" s="29" t="s">
        <v>662</v>
      </c>
      <c r="G22" s="29" t="s">
        <v>662</v>
      </c>
      <c r="H22" s="27" t="s">
        <v>15</v>
      </c>
      <c r="I22" s="27" t="s">
        <v>663</v>
      </c>
    </row>
    <row r="23" spans="1:9" ht="40.5" x14ac:dyDescent="0.3">
      <c r="A23" s="22">
        <v>17</v>
      </c>
      <c r="B23" s="27" t="s">
        <v>664</v>
      </c>
      <c r="C23" s="28">
        <v>488000</v>
      </c>
      <c r="D23" s="28">
        <v>488000</v>
      </c>
      <c r="E23" s="12" t="s">
        <v>14</v>
      </c>
      <c r="F23" s="29" t="s">
        <v>665</v>
      </c>
      <c r="G23" s="29" t="s">
        <v>665</v>
      </c>
      <c r="H23" s="27" t="s">
        <v>15</v>
      </c>
      <c r="I23" s="27" t="s">
        <v>666</v>
      </c>
    </row>
    <row r="24" spans="1:9" ht="40.5" x14ac:dyDescent="0.3">
      <c r="A24" s="22">
        <v>18</v>
      </c>
      <c r="B24" s="27" t="s">
        <v>667</v>
      </c>
      <c r="C24" s="28">
        <v>28500</v>
      </c>
      <c r="D24" s="28">
        <v>28500</v>
      </c>
      <c r="E24" s="12" t="s">
        <v>14</v>
      </c>
      <c r="F24" s="29" t="s">
        <v>668</v>
      </c>
      <c r="G24" s="29" t="s">
        <v>668</v>
      </c>
      <c r="H24" s="27" t="s">
        <v>15</v>
      </c>
      <c r="I24" s="27" t="s">
        <v>669</v>
      </c>
    </row>
    <row r="25" spans="1:9" ht="40.5" x14ac:dyDescent="0.3">
      <c r="A25" s="22">
        <v>19</v>
      </c>
      <c r="B25" s="27" t="s">
        <v>670</v>
      </c>
      <c r="C25" s="28">
        <v>10000</v>
      </c>
      <c r="D25" s="28">
        <v>10000</v>
      </c>
      <c r="E25" s="12" t="s">
        <v>14</v>
      </c>
      <c r="F25" s="29" t="s">
        <v>636</v>
      </c>
      <c r="G25" s="29" t="s">
        <v>636</v>
      </c>
      <c r="H25" s="27" t="s">
        <v>15</v>
      </c>
      <c r="I25" s="27" t="s">
        <v>671</v>
      </c>
    </row>
    <row r="26" spans="1:9" ht="40.5" x14ac:dyDescent="0.3">
      <c r="A26" s="22">
        <v>20</v>
      </c>
      <c r="B26" s="27" t="s">
        <v>672</v>
      </c>
      <c r="C26" s="28">
        <v>30000</v>
      </c>
      <c r="D26" s="28">
        <v>30000</v>
      </c>
      <c r="E26" s="12" t="s">
        <v>14</v>
      </c>
      <c r="F26" s="29" t="s">
        <v>673</v>
      </c>
      <c r="G26" s="29" t="s">
        <v>673</v>
      </c>
      <c r="H26" s="27" t="s">
        <v>15</v>
      </c>
      <c r="I26" s="27" t="s">
        <v>674</v>
      </c>
    </row>
    <row r="27" spans="1:9" ht="40.5" x14ac:dyDescent="0.3">
      <c r="A27" s="22">
        <v>21</v>
      </c>
      <c r="B27" s="27" t="s">
        <v>675</v>
      </c>
      <c r="C27" s="28">
        <v>26700</v>
      </c>
      <c r="D27" s="28">
        <v>26700</v>
      </c>
      <c r="E27" s="12" t="s">
        <v>14</v>
      </c>
      <c r="F27" s="29" t="s">
        <v>676</v>
      </c>
      <c r="G27" s="29" t="s">
        <v>676</v>
      </c>
      <c r="H27" s="27" t="s">
        <v>15</v>
      </c>
      <c r="I27" s="27" t="s">
        <v>677</v>
      </c>
    </row>
    <row r="28" spans="1:9" ht="60.75" x14ac:dyDescent="0.3">
      <c r="A28" s="22">
        <v>22</v>
      </c>
      <c r="B28" s="27" t="s">
        <v>678</v>
      </c>
      <c r="C28" s="28">
        <v>76600</v>
      </c>
      <c r="D28" s="28">
        <v>76600</v>
      </c>
      <c r="E28" s="12" t="s">
        <v>14</v>
      </c>
      <c r="F28" s="29" t="s">
        <v>679</v>
      </c>
      <c r="G28" s="29" t="s">
        <v>679</v>
      </c>
      <c r="H28" s="27" t="s">
        <v>15</v>
      </c>
      <c r="I28" s="27" t="s">
        <v>680</v>
      </c>
    </row>
    <row r="29" spans="1:9" ht="40.5" x14ac:dyDescent="0.3">
      <c r="A29" s="22">
        <v>23</v>
      </c>
      <c r="B29" s="27" t="s">
        <v>681</v>
      </c>
      <c r="C29" s="28">
        <v>10000</v>
      </c>
      <c r="D29" s="28">
        <v>10000</v>
      </c>
      <c r="E29" s="12" t="s">
        <v>14</v>
      </c>
      <c r="F29" s="29" t="s">
        <v>682</v>
      </c>
      <c r="G29" s="29" t="s">
        <v>682</v>
      </c>
      <c r="H29" s="27" t="s">
        <v>15</v>
      </c>
      <c r="I29" s="27" t="s">
        <v>683</v>
      </c>
    </row>
    <row r="30" spans="1:9" ht="60.75" x14ac:dyDescent="0.3">
      <c r="A30" s="22">
        <v>24</v>
      </c>
      <c r="B30" s="27" t="s">
        <v>684</v>
      </c>
      <c r="C30" s="28">
        <v>30000</v>
      </c>
      <c r="D30" s="28">
        <v>30000</v>
      </c>
      <c r="E30" s="12" t="s">
        <v>14</v>
      </c>
      <c r="F30" s="29" t="s">
        <v>685</v>
      </c>
      <c r="G30" s="29" t="s">
        <v>685</v>
      </c>
      <c r="H30" s="27" t="s">
        <v>15</v>
      </c>
      <c r="I30" s="27" t="s">
        <v>686</v>
      </c>
    </row>
    <row r="31" spans="1:9" ht="40.5" x14ac:dyDescent="0.3">
      <c r="A31" s="22">
        <v>25</v>
      </c>
      <c r="B31" s="27" t="s">
        <v>687</v>
      </c>
      <c r="C31" s="28">
        <v>5200</v>
      </c>
      <c r="D31" s="28">
        <v>5200</v>
      </c>
      <c r="E31" s="12" t="s">
        <v>14</v>
      </c>
      <c r="F31" s="29" t="s">
        <v>688</v>
      </c>
      <c r="G31" s="29" t="s">
        <v>688</v>
      </c>
      <c r="H31" s="27" t="s">
        <v>15</v>
      </c>
      <c r="I31" s="27" t="s">
        <v>689</v>
      </c>
    </row>
    <row r="32" spans="1:9" ht="40.5" x14ac:dyDescent="0.3">
      <c r="A32" s="22">
        <v>26</v>
      </c>
      <c r="B32" s="14" t="s">
        <v>690</v>
      </c>
      <c r="C32" s="28">
        <v>41880.300000000003</v>
      </c>
      <c r="D32" s="28">
        <v>41880.300000000003</v>
      </c>
      <c r="E32" s="12" t="s">
        <v>14</v>
      </c>
      <c r="F32" s="29" t="s">
        <v>691</v>
      </c>
      <c r="G32" s="29" t="s">
        <v>691</v>
      </c>
      <c r="H32" s="27" t="s">
        <v>15</v>
      </c>
      <c r="I32" s="27" t="s">
        <v>692</v>
      </c>
    </row>
    <row r="33" spans="1:9" ht="40.5" x14ac:dyDescent="0.3">
      <c r="A33" s="22">
        <v>27</v>
      </c>
      <c r="B33" s="27" t="s">
        <v>57</v>
      </c>
      <c r="C33" s="28">
        <v>19288</v>
      </c>
      <c r="D33" s="28">
        <v>19288</v>
      </c>
      <c r="E33" s="12" t="s">
        <v>14</v>
      </c>
      <c r="F33" s="29" t="s">
        <v>629</v>
      </c>
      <c r="G33" s="29" t="s">
        <v>629</v>
      </c>
      <c r="H33" s="27" t="s">
        <v>15</v>
      </c>
      <c r="I33" s="27" t="s">
        <v>693</v>
      </c>
    </row>
    <row r="34" spans="1:9" ht="40.5" x14ac:dyDescent="0.3">
      <c r="A34" s="22">
        <v>28</v>
      </c>
      <c r="B34" s="27" t="s">
        <v>694</v>
      </c>
      <c r="C34" s="28">
        <v>30950</v>
      </c>
      <c r="D34" s="28">
        <v>30950</v>
      </c>
      <c r="E34" s="12" t="s">
        <v>14</v>
      </c>
      <c r="F34" s="29" t="s">
        <v>695</v>
      </c>
      <c r="G34" s="29" t="s">
        <v>695</v>
      </c>
      <c r="H34" s="27" t="s">
        <v>15</v>
      </c>
      <c r="I34" s="27" t="s">
        <v>696</v>
      </c>
    </row>
    <row r="35" spans="1:9" x14ac:dyDescent="0.3">
      <c r="A35" s="31"/>
      <c r="B35" s="18"/>
      <c r="C35" s="32">
        <f>SUM(C7:C34)</f>
        <v>2029463.3</v>
      </c>
      <c r="D35" s="32"/>
      <c r="E35" s="22"/>
      <c r="F35" s="33"/>
      <c r="G35" s="18"/>
      <c r="H35" s="31"/>
      <c r="I35" s="18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17AF-F5E1-4FF1-85D7-843EC8F7DD9C}">
  <dimension ref="A1:J27"/>
  <sheetViews>
    <sheetView workbookViewId="0">
      <selection activeCell="C8" sqref="C8"/>
    </sheetView>
  </sheetViews>
  <sheetFormatPr defaultRowHeight="20.25" x14ac:dyDescent="0.3"/>
  <cols>
    <col min="1" max="1" width="7.125" style="34" customWidth="1"/>
    <col min="2" max="2" width="48.125" style="1" customWidth="1"/>
    <col min="3" max="3" width="16.625" style="35" customWidth="1"/>
    <col min="4" max="4" width="12.75" style="35" customWidth="1"/>
    <col min="5" max="5" width="14.25" style="13" customWidth="1"/>
    <col min="6" max="6" width="33.5" style="36" customWidth="1"/>
    <col min="7" max="7" width="34" style="1" customWidth="1"/>
    <col min="8" max="8" width="18.875" style="34" customWidth="1"/>
    <col min="9" max="9" width="25.125" style="1" customWidth="1"/>
    <col min="10" max="16384" width="9" style="1"/>
  </cols>
  <sheetData>
    <row r="1" spans="1:10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0" x14ac:dyDescent="0.3">
      <c r="A2" s="65" t="s">
        <v>697</v>
      </c>
      <c r="B2" s="65"/>
      <c r="C2" s="65"/>
      <c r="D2" s="65"/>
      <c r="E2" s="65"/>
      <c r="F2" s="65"/>
      <c r="G2" s="65"/>
      <c r="H2" s="65"/>
      <c r="I2" s="65"/>
    </row>
    <row r="3" spans="1:10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 x14ac:dyDescent="0.3">
      <c r="A4" s="66" t="s">
        <v>698</v>
      </c>
      <c r="B4" s="67"/>
      <c r="C4" s="67"/>
      <c r="D4" s="67"/>
      <c r="E4" s="67"/>
      <c r="F4" s="67"/>
      <c r="G4" s="67"/>
      <c r="H4" s="67"/>
      <c r="I4" s="67"/>
    </row>
    <row r="6" spans="1:10" s="4" customFormat="1" ht="40.5" x14ac:dyDescent="0.2">
      <c r="A6" s="2" t="s">
        <v>2</v>
      </c>
      <c r="B6" s="2" t="s">
        <v>3</v>
      </c>
      <c r="C6" s="26" t="s">
        <v>4</v>
      </c>
      <c r="D6" s="26" t="s">
        <v>5</v>
      </c>
      <c r="E6" s="20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3"/>
    </row>
    <row r="7" spans="1:10" s="13" customFormat="1" ht="60.75" x14ac:dyDescent="0.2">
      <c r="A7" s="12">
        <v>1</v>
      </c>
      <c r="B7" s="27" t="s">
        <v>699</v>
      </c>
      <c r="C7" s="28">
        <v>9000</v>
      </c>
      <c r="D7" s="28">
        <v>9000</v>
      </c>
      <c r="E7" s="12" t="s">
        <v>14</v>
      </c>
      <c r="F7" s="28" t="s">
        <v>700</v>
      </c>
      <c r="G7" s="28" t="s">
        <v>700</v>
      </c>
      <c r="H7" s="27" t="s">
        <v>15</v>
      </c>
      <c r="I7" s="27" t="s">
        <v>701</v>
      </c>
      <c r="J7" s="48"/>
    </row>
    <row r="8" spans="1:10" s="13" customFormat="1" ht="60.75" x14ac:dyDescent="0.2">
      <c r="A8" s="12">
        <v>2</v>
      </c>
      <c r="B8" s="27" t="s">
        <v>702</v>
      </c>
      <c r="C8" s="30">
        <v>9000</v>
      </c>
      <c r="D8" s="30">
        <v>9000</v>
      </c>
      <c r="E8" s="12" t="s">
        <v>14</v>
      </c>
      <c r="F8" s="21" t="s">
        <v>703</v>
      </c>
      <c r="G8" s="21" t="s">
        <v>703</v>
      </c>
      <c r="H8" s="27" t="s">
        <v>15</v>
      </c>
      <c r="I8" s="27" t="s">
        <v>704</v>
      </c>
      <c r="J8" s="48"/>
    </row>
    <row r="9" spans="1:10" s="8" customFormat="1" ht="40.5" x14ac:dyDescent="0.2">
      <c r="A9" s="22">
        <v>3</v>
      </c>
      <c r="B9" s="27" t="s">
        <v>705</v>
      </c>
      <c r="C9" s="28">
        <v>70243.95</v>
      </c>
      <c r="D9" s="28">
        <v>70243.95</v>
      </c>
      <c r="E9" s="12" t="s">
        <v>14</v>
      </c>
      <c r="F9" s="28" t="s">
        <v>706</v>
      </c>
      <c r="G9" s="28" t="s">
        <v>706</v>
      </c>
      <c r="H9" s="27" t="s">
        <v>15</v>
      </c>
      <c r="I9" s="27" t="s">
        <v>707</v>
      </c>
    </row>
    <row r="10" spans="1:10" s="8" customFormat="1" ht="40.5" x14ac:dyDescent="0.2">
      <c r="A10" s="22">
        <v>4</v>
      </c>
      <c r="B10" s="27" t="s">
        <v>708</v>
      </c>
      <c r="C10" s="28">
        <v>32540</v>
      </c>
      <c r="D10" s="28">
        <v>32540</v>
      </c>
      <c r="E10" s="12" t="s">
        <v>14</v>
      </c>
      <c r="F10" s="21" t="s">
        <v>709</v>
      </c>
      <c r="G10" s="21" t="s">
        <v>709</v>
      </c>
      <c r="H10" s="27" t="s">
        <v>15</v>
      </c>
      <c r="I10" s="27" t="s">
        <v>710</v>
      </c>
    </row>
    <row r="11" spans="1:10" s="8" customFormat="1" ht="40.5" x14ac:dyDescent="0.2">
      <c r="A11" s="22">
        <v>5</v>
      </c>
      <c r="B11" s="27" t="s">
        <v>711</v>
      </c>
      <c r="C11" s="28">
        <v>10500</v>
      </c>
      <c r="D11" s="28">
        <v>10500</v>
      </c>
      <c r="E11" s="12" t="s">
        <v>14</v>
      </c>
      <c r="F11" s="29" t="s">
        <v>196</v>
      </c>
      <c r="G11" s="29" t="s">
        <v>196</v>
      </c>
      <c r="H11" s="27" t="s">
        <v>15</v>
      </c>
      <c r="I11" s="27" t="s">
        <v>712</v>
      </c>
    </row>
    <row r="12" spans="1:10" s="8" customFormat="1" ht="40.5" x14ac:dyDescent="0.2">
      <c r="A12" s="22">
        <v>6</v>
      </c>
      <c r="B12" s="27" t="s">
        <v>713</v>
      </c>
      <c r="C12" s="28">
        <v>497000</v>
      </c>
      <c r="D12" s="28">
        <v>497000</v>
      </c>
      <c r="E12" s="12" t="s">
        <v>14</v>
      </c>
      <c r="F12" s="29" t="s">
        <v>714</v>
      </c>
      <c r="G12" s="29" t="s">
        <v>714</v>
      </c>
      <c r="H12" s="27" t="s">
        <v>15</v>
      </c>
      <c r="I12" s="27" t="s">
        <v>715</v>
      </c>
    </row>
    <row r="13" spans="1:10" s="8" customFormat="1" ht="40.5" x14ac:dyDescent="0.2">
      <c r="A13" s="22">
        <v>7</v>
      </c>
      <c r="B13" s="27" t="s">
        <v>716</v>
      </c>
      <c r="C13" s="28">
        <v>60000</v>
      </c>
      <c r="D13" s="28">
        <v>60000</v>
      </c>
      <c r="E13" s="12" t="s">
        <v>14</v>
      </c>
      <c r="F13" s="29" t="s">
        <v>717</v>
      </c>
      <c r="G13" s="29" t="s">
        <v>717</v>
      </c>
      <c r="H13" s="27" t="s">
        <v>15</v>
      </c>
      <c r="I13" s="27" t="s">
        <v>718</v>
      </c>
    </row>
    <row r="14" spans="1:10" s="8" customFormat="1" ht="40.5" x14ac:dyDescent="0.2">
      <c r="A14" s="22">
        <v>8</v>
      </c>
      <c r="B14" s="27" t="s">
        <v>57</v>
      </c>
      <c r="C14" s="28">
        <v>19814</v>
      </c>
      <c r="D14" s="28">
        <v>19814</v>
      </c>
      <c r="E14" s="12" t="s">
        <v>14</v>
      </c>
      <c r="F14" s="29" t="s">
        <v>719</v>
      </c>
      <c r="G14" s="29" t="s">
        <v>719</v>
      </c>
      <c r="H14" s="27" t="s">
        <v>15</v>
      </c>
      <c r="I14" s="27" t="s">
        <v>720</v>
      </c>
    </row>
    <row r="15" spans="1:10" s="8" customFormat="1" ht="40.5" x14ac:dyDescent="0.2">
      <c r="A15" s="22">
        <v>9</v>
      </c>
      <c r="B15" s="27" t="s">
        <v>721</v>
      </c>
      <c r="C15" s="28">
        <v>54353</v>
      </c>
      <c r="D15" s="28">
        <v>54353</v>
      </c>
      <c r="E15" s="12" t="s">
        <v>14</v>
      </c>
      <c r="F15" s="29" t="s">
        <v>722</v>
      </c>
      <c r="G15" s="29" t="s">
        <v>722</v>
      </c>
      <c r="H15" s="27" t="s">
        <v>15</v>
      </c>
      <c r="I15" s="27" t="s">
        <v>723</v>
      </c>
    </row>
    <row r="16" spans="1:10" s="8" customFormat="1" ht="40.5" x14ac:dyDescent="0.2">
      <c r="A16" s="22">
        <v>10</v>
      </c>
      <c r="B16" s="7" t="s">
        <v>724</v>
      </c>
      <c r="C16" s="28">
        <v>112000</v>
      </c>
      <c r="D16" s="28">
        <v>11200</v>
      </c>
      <c r="E16" s="12" t="s">
        <v>14</v>
      </c>
      <c r="F16" s="29" t="s">
        <v>725</v>
      </c>
      <c r="G16" s="29" t="s">
        <v>725</v>
      </c>
      <c r="H16" s="27" t="s">
        <v>15</v>
      </c>
      <c r="I16" s="27" t="s">
        <v>726</v>
      </c>
    </row>
    <row r="17" spans="1:9" s="8" customFormat="1" ht="40.5" x14ac:dyDescent="0.2">
      <c r="A17" s="22">
        <v>11</v>
      </c>
      <c r="B17" s="27" t="s">
        <v>727</v>
      </c>
      <c r="C17" s="28">
        <v>13500</v>
      </c>
      <c r="D17" s="28">
        <v>13500</v>
      </c>
      <c r="E17" s="12" t="s">
        <v>14</v>
      </c>
      <c r="F17" s="29" t="s">
        <v>728</v>
      </c>
      <c r="G17" s="29" t="s">
        <v>728</v>
      </c>
      <c r="H17" s="27" t="s">
        <v>15</v>
      </c>
      <c r="I17" s="27" t="s">
        <v>729</v>
      </c>
    </row>
    <row r="18" spans="1:9" s="8" customFormat="1" ht="40.5" x14ac:dyDescent="0.2">
      <c r="A18" s="22">
        <v>12</v>
      </c>
      <c r="B18" s="27" t="s">
        <v>730</v>
      </c>
      <c r="C18" s="28">
        <v>24000</v>
      </c>
      <c r="D18" s="28">
        <v>24000</v>
      </c>
      <c r="E18" s="12" t="s">
        <v>14</v>
      </c>
      <c r="F18" s="29" t="s">
        <v>731</v>
      </c>
      <c r="G18" s="29" t="s">
        <v>731</v>
      </c>
      <c r="H18" s="27" t="s">
        <v>15</v>
      </c>
      <c r="I18" s="27" t="s">
        <v>732</v>
      </c>
    </row>
    <row r="19" spans="1:9" s="8" customFormat="1" ht="81" x14ac:dyDescent="0.2">
      <c r="A19" s="22">
        <v>13</v>
      </c>
      <c r="B19" s="27" t="s">
        <v>733</v>
      </c>
      <c r="C19" s="28">
        <v>27000</v>
      </c>
      <c r="D19" s="28">
        <v>27000</v>
      </c>
      <c r="E19" s="12" t="s">
        <v>14</v>
      </c>
      <c r="F19" s="29" t="s">
        <v>734</v>
      </c>
      <c r="G19" s="29" t="s">
        <v>734</v>
      </c>
      <c r="H19" s="27" t="s">
        <v>15</v>
      </c>
      <c r="I19" s="27" t="s">
        <v>735</v>
      </c>
    </row>
    <row r="20" spans="1:9" s="8" customFormat="1" ht="40.5" x14ac:dyDescent="0.2">
      <c r="A20" s="22">
        <v>14</v>
      </c>
      <c r="B20" s="27" t="s">
        <v>736</v>
      </c>
      <c r="C20" s="28">
        <v>21000</v>
      </c>
      <c r="D20" s="28">
        <v>21000</v>
      </c>
      <c r="E20" s="12" t="s">
        <v>14</v>
      </c>
      <c r="F20" s="29" t="s">
        <v>737</v>
      </c>
      <c r="G20" s="29" t="s">
        <v>737</v>
      </c>
      <c r="H20" s="27" t="s">
        <v>15</v>
      </c>
      <c r="I20" s="27" t="s">
        <v>738</v>
      </c>
    </row>
    <row r="21" spans="1:9" s="8" customFormat="1" ht="40.5" x14ac:dyDescent="0.2">
      <c r="A21" s="22">
        <v>15</v>
      </c>
      <c r="B21" s="27" t="s">
        <v>739</v>
      </c>
      <c r="C21" s="28">
        <v>5000</v>
      </c>
      <c r="D21" s="28">
        <v>5000</v>
      </c>
      <c r="E21" s="12" t="s">
        <v>14</v>
      </c>
      <c r="F21" s="29" t="s">
        <v>740</v>
      </c>
      <c r="G21" s="29" t="s">
        <v>740</v>
      </c>
      <c r="H21" s="27" t="s">
        <v>15</v>
      </c>
      <c r="I21" s="27" t="s">
        <v>741</v>
      </c>
    </row>
    <row r="22" spans="1:9" s="8" customFormat="1" ht="40.5" x14ac:dyDescent="0.2">
      <c r="A22" s="22">
        <v>16</v>
      </c>
      <c r="B22" s="27" t="s">
        <v>742</v>
      </c>
      <c r="C22" s="28">
        <v>14000</v>
      </c>
      <c r="D22" s="28">
        <v>14000</v>
      </c>
      <c r="E22" s="12" t="s">
        <v>14</v>
      </c>
      <c r="F22" s="29" t="s">
        <v>743</v>
      </c>
      <c r="G22" s="29" t="s">
        <v>743</v>
      </c>
      <c r="H22" s="27" t="s">
        <v>15</v>
      </c>
      <c r="I22" s="27" t="s">
        <v>744</v>
      </c>
    </row>
    <row r="23" spans="1:9" s="8" customFormat="1" ht="40.5" x14ac:dyDescent="0.2">
      <c r="A23" s="22">
        <v>17</v>
      </c>
      <c r="B23" s="27" t="s">
        <v>57</v>
      </c>
      <c r="C23" s="28">
        <v>16268</v>
      </c>
      <c r="D23" s="28">
        <v>16268</v>
      </c>
      <c r="E23" s="12" t="s">
        <v>14</v>
      </c>
      <c r="F23" s="29" t="s">
        <v>745</v>
      </c>
      <c r="G23" s="29" t="s">
        <v>745</v>
      </c>
      <c r="H23" s="27" t="s">
        <v>15</v>
      </c>
      <c r="I23" s="27" t="s">
        <v>746</v>
      </c>
    </row>
    <row r="24" spans="1:9" s="8" customFormat="1" ht="40.5" x14ac:dyDescent="0.2">
      <c r="A24" s="22">
        <v>18</v>
      </c>
      <c r="B24" s="27" t="s">
        <v>224</v>
      </c>
      <c r="C24" s="28">
        <v>19200</v>
      </c>
      <c r="D24" s="28">
        <v>19200</v>
      </c>
      <c r="E24" s="12" t="s">
        <v>14</v>
      </c>
      <c r="F24" s="29" t="s">
        <v>747</v>
      </c>
      <c r="G24" s="29" t="s">
        <v>747</v>
      </c>
      <c r="H24" s="27" t="s">
        <v>15</v>
      </c>
      <c r="I24" s="27" t="s">
        <v>748</v>
      </c>
    </row>
    <row r="25" spans="1:9" s="8" customFormat="1" ht="40.5" x14ac:dyDescent="0.2">
      <c r="A25" s="22">
        <v>19</v>
      </c>
      <c r="B25" s="27" t="s">
        <v>219</v>
      </c>
      <c r="C25" s="28">
        <v>29615</v>
      </c>
      <c r="D25" s="28">
        <v>29615</v>
      </c>
      <c r="E25" s="12" t="s">
        <v>14</v>
      </c>
      <c r="F25" s="29" t="s">
        <v>749</v>
      </c>
      <c r="G25" s="29" t="s">
        <v>749</v>
      </c>
      <c r="H25" s="27" t="s">
        <v>15</v>
      </c>
      <c r="I25" s="27" t="s">
        <v>750</v>
      </c>
    </row>
    <row r="26" spans="1:9" s="8" customFormat="1" ht="40.5" x14ac:dyDescent="0.2">
      <c r="A26" s="22">
        <v>20</v>
      </c>
      <c r="B26" s="27" t="s">
        <v>751</v>
      </c>
      <c r="C26" s="28">
        <v>19000</v>
      </c>
      <c r="D26" s="28">
        <v>19000</v>
      </c>
      <c r="E26" s="12" t="s">
        <v>14</v>
      </c>
      <c r="F26" s="29" t="s">
        <v>752</v>
      </c>
      <c r="G26" s="29" t="s">
        <v>752</v>
      </c>
      <c r="H26" s="27" t="s">
        <v>15</v>
      </c>
      <c r="I26" s="27" t="s">
        <v>753</v>
      </c>
    </row>
    <row r="27" spans="1:9" s="8" customFormat="1" x14ac:dyDescent="0.2">
      <c r="A27" s="22"/>
      <c r="B27" s="14"/>
      <c r="C27" s="49">
        <f>SUM(C7:C26)</f>
        <v>1063033.95</v>
      </c>
      <c r="D27" s="50"/>
      <c r="E27" s="22"/>
      <c r="F27" s="51"/>
      <c r="G27" s="14"/>
      <c r="H27" s="22"/>
      <c r="I27" s="14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2026-05-24T06:50:35Z</cp:lastPrinted>
  <dcterms:created xsi:type="dcterms:W3CDTF">2026-04-03T03:14:36Z</dcterms:created>
  <dcterms:modified xsi:type="dcterms:W3CDTF">2026-06-09T09:01:24Z</dcterms:modified>
</cp:coreProperties>
</file>